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3594\OneDrive - Universidad La Salle\Desktop\Esp. Ginecologia\5\"/>
    </mc:Choice>
  </mc:AlternateContent>
  <bookViews>
    <workbookView xWindow="0" yWindow="600" windowWidth="2370" windowHeight="0"/>
  </bookViews>
  <sheets>
    <sheet name="RÍGIDO-Anexo 2 (A)" sheetId="6" r:id="rId1"/>
    <sheet name="Instrucciones para el llenado" sheetId="5" r:id="rId2"/>
  </sheets>
  <definedNames>
    <definedName name="_xlnm.Print_Area" localSheetId="0">'RÍGIDO-Anexo 2 (A)'!$A$1:$AH$40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6" i="6" l="1"/>
  <c r="AK20" i="6"/>
  <c r="AK14" i="6"/>
  <c r="AK8" i="6"/>
  <c r="F23" i="6" l="1"/>
  <c r="X17" i="6" l="1"/>
  <c r="AH27" i="6"/>
  <c r="AH26" i="6"/>
  <c r="AH21" i="6"/>
  <c r="AH20" i="6"/>
  <c r="AH15" i="6"/>
  <c r="AH14" i="6"/>
  <c r="AH9" i="6"/>
  <c r="AH8" i="6"/>
  <c r="L11" i="6"/>
  <c r="AE34" i="6" l="1"/>
  <c r="AE35" i="6"/>
  <c r="F29" i="6"/>
  <c r="AH28" i="6" s="1"/>
  <c r="X23" i="6"/>
  <c r="L23" i="6"/>
  <c r="AH22" i="6" s="1"/>
  <c r="R17" i="6"/>
  <c r="L17" i="6"/>
  <c r="F17" i="6"/>
  <c r="AD11" i="6"/>
  <c r="X11" i="6"/>
  <c r="F11" i="6"/>
  <c r="AH10" i="6" l="1"/>
  <c r="AH16" i="6"/>
  <c r="AE36" i="6" l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1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1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2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21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2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27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2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3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<sst xmlns="http://schemas.openxmlformats.org/spreadsheetml/2006/main" count="210" uniqueCount="124">
  <si>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</si>
  <si>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</si>
  <si>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</si>
  <si>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</si>
  <si>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</si>
  <si>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</si>
  <si>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</si>
  <si>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</si>
  <si>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</si>
  <si>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</si>
  <si>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</si>
  <si>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</si>
  <si>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</si>
  <si>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</si>
  <si>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</si>
  <si>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</si>
  <si>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</si>
  <si>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</si>
  <si>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</si>
  <si>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</si>
  <si>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</si>
  <si>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</si>
  <si>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</si>
  <si>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</si>
  <si>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</si>
  <si>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</si>
  <si>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</si>
  <si>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</si>
  <si>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</si>
  <si>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</si>
  <si>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</si>
  <si>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</si>
  <si>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</si>
  <si>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</si>
  <si>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</si>
  <si>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</si>
  <si>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</si>
  <si>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</si>
  <si>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Área (o módulo)</t>
  </si>
  <si>
    <t>Número de asignaturas</t>
  </si>
  <si>
    <t>Horas con académico</t>
  </si>
  <si>
    <t>Horas independientes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</si>
  <si>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</si>
  <si>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</si>
  <si>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</si>
  <si>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</si>
  <si>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</si>
  <si>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</si>
  <si>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</si>
  <si>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</si>
  <si>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</si>
  <si>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</si>
  <si>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</si>
  <si>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</si>
  <si>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</si>
  <si>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</si>
  <si>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</si>
  <si>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</si>
  <si>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</si>
  <si>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</si>
  <si>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</si>
  <si>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</si>
  <si>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</si>
  <si>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</si>
  <si>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</si>
  <si>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</si>
  <si>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</si>
  <si>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</si>
  <si>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</si>
  <si>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</si>
  <si>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</si>
  <si>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</si>
  <si>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</si>
  <si>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</si>
  <si>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</si>
  <si>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</si>
  <si>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</si>
  <si>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</si>
  <si>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</si>
  <si>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</si>
  <si>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</si>
  <si>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</si>
  <si>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</si>
  <si>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</si>
  <si>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</si>
  <si>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APOYO MULTIDISCIPLINARIO</t>
  </si>
  <si>
    <t>INVESTIGACIÓN Y DOCENCIA</t>
  </si>
  <si>
    <t xml:space="preserve">PRIMERO </t>
  </si>
  <si>
    <t xml:space="preserve">SEGUNDO </t>
  </si>
  <si>
    <t xml:space="preserve">TERCERO </t>
  </si>
  <si>
    <t xml:space="preserve">CUARTO </t>
  </si>
  <si>
    <t>CIENCIAS MÉDICO QUIRÚRGICAS</t>
  </si>
  <si>
    <t>IND10919</t>
  </si>
  <si>
    <t>CMM10219</t>
  </si>
  <si>
    <t>FIT10519</t>
  </si>
  <si>
    <t>IND11019</t>
  </si>
  <si>
    <t>PED11719</t>
  </si>
  <si>
    <t>IND11119</t>
  </si>
  <si>
    <t>ADA12419</t>
  </si>
  <si>
    <t>-</t>
  </si>
  <si>
    <t>Comunicación en Medicina</t>
  </si>
  <si>
    <t xml:space="preserve">Bioética </t>
  </si>
  <si>
    <t>CPG10519</t>
  </si>
  <si>
    <t>Calidad en el Servicio y Seguridad en el Paciente</t>
  </si>
  <si>
    <t>CICLO ANUAL</t>
  </si>
  <si>
    <t xml:space="preserve"> </t>
  </si>
  <si>
    <t>Administración y Legislación en Salud</t>
  </si>
  <si>
    <t>Proyecto Terminal</t>
  </si>
  <si>
    <t>Proyectos de Investigación</t>
  </si>
  <si>
    <t>Aula</t>
  </si>
  <si>
    <t>PLAN DE ESTUDIOS DE LA ESPECIALIDAD EN GINECOLOGÍA Y OBSTETRICIA
MODALIDAD ESCOLAR, PLAN 2019</t>
  </si>
  <si>
    <t>Obligatoria</t>
  </si>
  <si>
    <t xml:space="preserve">Obligatoria </t>
  </si>
  <si>
    <t>Obloigatoria</t>
  </si>
  <si>
    <t>MDC21319</t>
  </si>
  <si>
    <t>MDC21419</t>
  </si>
  <si>
    <t>MDC21519</t>
  </si>
  <si>
    <t>MDC21619</t>
  </si>
  <si>
    <t>Introducción a la Atención Médica Quirúrgica en Ginecología y Obstetricia</t>
  </si>
  <si>
    <t>Atención Médica Quirúrgica Avanzada en Ginecología y Obstetricia</t>
  </si>
  <si>
    <t>Desarrollo de Investigación</t>
  </si>
  <si>
    <t>Educación en Salud</t>
  </si>
  <si>
    <t>Atención Médica Quirúrgica Básica en Ginecología y Obstetricia</t>
  </si>
  <si>
    <t xml:space="preserve">Atención Médica Quirúrgica Intermedia en Ginecología y Obstetricia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</si>
</sst>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b/>
      <sz val="20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b/>
      <sz val="9"/>
      <name val="Arial"/>
      <family val="2"/>
    </font>
    <font>
      <b/>
      <sz val="10.5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EF0DC"/>
        <bgColor indexed="64"/>
      </patternFill>
    </fill>
    <fill>
      <patternFill patternType="solid">
        <fgColor rgb="FFFDD6C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1" fillId="0" borderId="0" xfId="1"/>
    <xf numFmtId="0" fontId="2" fillId="0" borderId="0" xfId="1" applyFont="1"/>
    <xf numFmtId="0" fontId="6" fillId="0" borderId="0" xfId="0" applyFont="1"/>
    <xf numFmtId="0" fontId="8" fillId="0" borderId="0" xfId="0" applyFont="1"/>
    <xf numFmtId="0" fontId="2" fillId="0" borderId="0" xfId="1" applyFont="1" applyAlignment="1">
      <alignment horizontal="justify" vertical="center" wrapText="1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7" fillId="0" borderId="15" xfId="0" applyFont="1" applyBorder="1" applyAlignment="1">
      <alignment wrapText="1"/>
    </xf>
    <xf numFmtId="0" fontId="8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17" fillId="2" borderId="0" xfId="0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22" fillId="6" borderId="4" xfId="0" applyFont="1" applyFill="1" applyBorder="1" applyAlignment="1">
      <alignment horizontal="center" vertical="center" wrapText="1"/>
    </xf>
    <xf numFmtId="49" fontId="17" fillId="0" borderId="4" xfId="0" applyNumberFormat="1" applyFont="1" applyBorder="1" applyAlignment="1">
      <alignment vertical="center" wrapText="1"/>
    </xf>
    <xf numFmtId="49" fontId="17" fillId="2" borderId="0" xfId="0" applyNumberFormat="1" applyFont="1" applyFill="1" applyAlignment="1">
      <alignment vertical="center" wrapText="1"/>
    </xf>
    <xf numFmtId="1" fontId="17" fillId="0" borderId="4" xfId="0" applyNumberFormat="1" applyFont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center" vertical="center" wrapText="1"/>
    </xf>
    <xf numFmtId="1" fontId="17" fillId="0" borderId="4" xfId="0" applyNumberFormat="1" applyFont="1" applyBorder="1" applyAlignment="1">
      <alignment vertical="center" wrapText="1"/>
    </xf>
    <xf numFmtId="1" fontId="17" fillId="2" borderId="0" xfId="0" applyNumberFormat="1" applyFont="1" applyFill="1" applyAlignment="1">
      <alignment vertical="center" wrapText="1"/>
    </xf>
    <xf numFmtId="2" fontId="17" fillId="2" borderId="0" xfId="0" applyNumberFormat="1" applyFont="1" applyFill="1" applyAlignment="1">
      <alignment vertical="center" wrapText="1"/>
    </xf>
    <xf numFmtId="0" fontId="22" fillId="0" borderId="0" xfId="0" applyFont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1" fillId="2" borderId="0" xfId="1" applyFill="1" applyAlignment="1">
      <alignment horizontal="center" vertical="top" wrapText="1"/>
    </xf>
    <xf numFmtId="0" fontId="24" fillId="0" borderId="4" xfId="1" applyFont="1" applyBorder="1" applyAlignment="1">
      <alignment horizontal="center" vertical="center" wrapText="1"/>
    </xf>
    <xf numFmtId="0" fontId="24" fillId="7" borderId="4" xfId="1" applyFont="1" applyFill="1" applyBorder="1" applyAlignment="1">
      <alignment horizontal="center" vertical="center" wrapText="1"/>
    </xf>
    <xf numFmtId="1" fontId="25" fillId="0" borderId="23" xfId="1" applyNumberFormat="1" applyFont="1" applyBorder="1" applyAlignment="1">
      <alignment horizontal="center" vertical="center"/>
    </xf>
    <xf numFmtId="0" fontId="24" fillId="11" borderId="4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2" fontId="24" fillId="9" borderId="4" xfId="1" applyNumberFormat="1" applyFont="1" applyFill="1" applyBorder="1" applyAlignment="1">
      <alignment horizontal="center" vertical="center" wrapText="1"/>
    </xf>
    <xf numFmtId="2" fontId="24" fillId="8" borderId="4" xfId="1" applyNumberFormat="1" applyFont="1" applyFill="1" applyBorder="1" applyAlignment="1">
      <alignment horizontal="center" vertical="center" wrapText="1"/>
    </xf>
    <xf numFmtId="0" fontId="1" fillId="2" borderId="0" xfId="1" applyFill="1"/>
    <xf numFmtId="0" fontId="29" fillId="2" borderId="0" xfId="1" applyFont="1" applyFill="1" applyAlignment="1">
      <alignment horizontal="center" vertical="top" wrapText="1"/>
    </xf>
    <xf numFmtId="0" fontId="27" fillId="2" borderId="0" xfId="1" applyFont="1" applyFill="1" applyAlignment="1">
      <alignment horizontal="center" vertical="center" wrapText="1"/>
    </xf>
    <xf numFmtId="0" fontId="30" fillId="2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23" fillId="12" borderId="1" xfId="1" applyFont="1" applyFill="1" applyBorder="1" applyAlignment="1">
      <alignment horizontal="center" vertical="center"/>
    </xf>
    <xf numFmtId="0" fontId="23" fillId="7" borderId="1" xfId="1" applyFont="1" applyFill="1" applyBorder="1" applyAlignment="1">
      <alignment horizontal="center" vertical="center"/>
    </xf>
    <xf numFmtId="0" fontId="23" fillId="14" borderId="1" xfId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 wrapText="1"/>
    </xf>
    <xf numFmtId="1" fontId="25" fillId="0" borderId="18" xfId="1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vertical="center" wrapText="1"/>
    </xf>
    <xf numFmtId="49" fontId="17" fillId="2" borderId="5" xfId="0" applyNumberFormat="1" applyFont="1" applyFill="1" applyBorder="1" applyAlignment="1">
      <alignment vertical="center" wrapText="1"/>
    </xf>
    <xf numFmtId="49" fontId="17" fillId="2" borderId="0" xfId="0" applyNumberFormat="1" applyFont="1" applyFill="1" applyAlignment="1">
      <alignment horizontal="center" vertical="center" wrapText="1"/>
    </xf>
    <xf numFmtId="49" fontId="22" fillId="4" borderId="6" xfId="0" applyNumberFormat="1" applyFont="1" applyFill="1" applyBorder="1" applyAlignment="1">
      <alignment horizontal="center" vertical="center" wrapText="1"/>
    </xf>
    <xf numFmtId="49" fontId="22" fillId="4" borderId="7" xfId="0" applyNumberFormat="1" applyFont="1" applyFill="1" applyBorder="1" applyAlignment="1">
      <alignment horizontal="center" vertical="center" wrapText="1"/>
    </xf>
    <xf numFmtId="49" fontId="22" fillId="4" borderId="8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22" fillId="2" borderId="0" xfId="0" applyNumberFormat="1" applyFont="1" applyFill="1" applyAlignment="1">
      <alignment horizontal="center" vertical="center" wrapText="1"/>
    </xf>
    <xf numFmtId="49" fontId="31" fillId="9" borderId="10" xfId="0" applyNumberFormat="1" applyFont="1" applyFill="1" applyBorder="1" applyAlignment="1">
      <alignment horizontal="center" vertical="center" wrapText="1"/>
    </xf>
    <xf numFmtId="49" fontId="31" fillId="9" borderId="5" xfId="0" applyNumberFormat="1" applyFont="1" applyFill="1" applyBorder="1" applyAlignment="1">
      <alignment horizontal="center" vertical="center" wrapText="1"/>
    </xf>
    <xf numFmtId="49" fontId="31" fillId="9" borderId="11" xfId="0" applyNumberFormat="1" applyFont="1" applyFill="1" applyBorder="1" applyAlignment="1">
      <alignment horizontal="center" vertical="center" wrapText="1"/>
    </xf>
    <xf numFmtId="49" fontId="31" fillId="9" borderId="9" xfId="0" applyNumberFormat="1" applyFont="1" applyFill="1" applyBorder="1" applyAlignment="1">
      <alignment horizontal="center" vertical="center" wrapText="1"/>
    </xf>
    <xf numFmtId="49" fontId="31" fillId="9" borderId="0" xfId="0" applyNumberFormat="1" applyFont="1" applyFill="1" applyAlignment="1">
      <alignment horizontal="center" vertical="center" wrapText="1"/>
    </xf>
    <xf numFmtId="49" fontId="31" fillId="9" borderId="12" xfId="0" applyNumberFormat="1" applyFont="1" applyFill="1" applyBorder="1" applyAlignment="1">
      <alignment horizontal="center" vertical="center" wrapText="1"/>
    </xf>
    <xf numFmtId="49" fontId="31" fillId="9" borderId="13" xfId="0" applyNumberFormat="1" applyFont="1" applyFill="1" applyBorder="1" applyAlignment="1">
      <alignment horizontal="center" vertical="center" wrapText="1"/>
    </xf>
    <xf numFmtId="49" fontId="31" fillId="9" borderId="14" xfId="0" applyNumberFormat="1" applyFont="1" applyFill="1" applyBorder="1" applyAlignment="1">
      <alignment horizontal="center" vertical="center" wrapText="1"/>
    </xf>
    <xf numFmtId="49" fontId="31" fillId="9" borderId="15" xfId="0" applyNumberFormat="1" applyFont="1" applyFill="1" applyBorder="1" applyAlignment="1">
      <alignment horizontal="center" vertical="center" wrapText="1"/>
    </xf>
    <xf numFmtId="49" fontId="31" fillId="7" borderId="10" xfId="0" applyNumberFormat="1" applyFont="1" applyFill="1" applyBorder="1" applyAlignment="1">
      <alignment horizontal="center" vertical="center" wrapText="1"/>
    </xf>
    <xf numFmtId="49" fontId="31" fillId="7" borderId="5" xfId="0" applyNumberFormat="1" applyFont="1" applyFill="1" applyBorder="1" applyAlignment="1">
      <alignment horizontal="center" vertical="center" wrapText="1"/>
    </xf>
    <xf numFmtId="49" fontId="31" fillId="7" borderId="11" xfId="0" applyNumberFormat="1" applyFont="1" applyFill="1" applyBorder="1" applyAlignment="1">
      <alignment horizontal="center" vertical="center" wrapText="1"/>
    </xf>
    <xf numFmtId="49" fontId="31" fillId="7" borderId="9" xfId="0" applyNumberFormat="1" applyFont="1" applyFill="1" applyBorder="1" applyAlignment="1">
      <alignment horizontal="center" vertical="center" wrapText="1"/>
    </xf>
    <xf numFmtId="49" fontId="31" fillId="7" borderId="0" xfId="0" applyNumberFormat="1" applyFont="1" applyFill="1" applyAlignment="1">
      <alignment horizontal="center" vertical="center" wrapText="1"/>
    </xf>
    <xf numFmtId="49" fontId="31" fillId="7" borderId="12" xfId="0" applyNumberFormat="1" applyFont="1" applyFill="1" applyBorder="1" applyAlignment="1">
      <alignment horizontal="center" vertical="center" wrapText="1"/>
    </xf>
    <xf numFmtId="49" fontId="31" fillId="7" borderId="13" xfId="0" applyNumberFormat="1" applyFont="1" applyFill="1" applyBorder="1" applyAlignment="1">
      <alignment horizontal="center" vertical="center" wrapText="1"/>
    </xf>
    <xf numFmtId="49" fontId="31" fillId="7" borderId="14" xfId="0" applyNumberFormat="1" applyFont="1" applyFill="1" applyBorder="1" applyAlignment="1">
      <alignment horizontal="center" vertical="center" wrapText="1"/>
    </xf>
    <xf numFmtId="49" fontId="31" fillId="7" borderId="15" xfId="0" applyNumberFormat="1" applyFont="1" applyFill="1" applyBorder="1" applyAlignment="1">
      <alignment horizontal="center" vertical="center" wrapText="1"/>
    </xf>
    <xf numFmtId="49" fontId="31" fillId="3" borderId="10" xfId="0" applyNumberFormat="1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11" xfId="0" applyNumberFormat="1" applyFont="1" applyFill="1" applyBorder="1" applyAlignment="1">
      <alignment horizontal="center" vertical="center" wrapText="1"/>
    </xf>
    <xf numFmtId="49" fontId="31" fillId="3" borderId="9" xfId="0" applyNumberFormat="1" applyFont="1" applyFill="1" applyBorder="1" applyAlignment="1">
      <alignment horizontal="center" vertical="center" wrapText="1"/>
    </xf>
    <xf numFmtId="49" fontId="31" fillId="3" borderId="0" xfId="0" applyNumberFormat="1" applyFont="1" applyFill="1" applyAlignment="1">
      <alignment horizontal="center" vertical="center" wrapText="1"/>
    </xf>
    <xf numFmtId="49" fontId="31" fillId="3" borderId="12" xfId="0" applyNumberFormat="1" applyFont="1" applyFill="1" applyBorder="1" applyAlignment="1">
      <alignment horizontal="center" vertical="center" wrapText="1"/>
    </xf>
    <xf numFmtId="49" fontId="31" fillId="3" borderId="13" xfId="0" applyNumberFormat="1" applyFont="1" applyFill="1" applyBorder="1" applyAlignment="1">
      <alignment horizontal="center" vertical="center" wrapText="1"/>
    </xf>
    <xf numFmtId="49" fontId="31" fillId="3" borderId="14" xfId="0" applyNumberFormat="1" applyFont="1" applyFill="1" applyBorder="1" applyAlignment="1">
      <alignment horizontal="center" vertical="center" wrapText="1"/>
    </xf>
    <xf numFmtId="49" fontId="31" fillId="3" borderId="15" xfId="0" applyNumberFormat="1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0" fontId="23" fillId="4" borderId="22" xfId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horizontal="center" vertical="center"/>
    </xf>
    <xf numFmtId="0" fontId="23" fillId="14" borderId="24" xfId="1" applyFont="1" applyFill="1" applyBorder="1" applyAlignment="1">
      <alignment horizontal="center" vertical="center"/>
    </xf>
    <xf numFmtId="0" fontId="23" fillId="14" borderId="25" xfId="1" applyFont="1" applyFill="1" applyBorder="1" applyAlignment="1">
      <alignment horizontal="center" vertical="center"/>
    </xf>
    <xf numFmtId="0" fontId="26" fillId="2" borderId="19" xfId="1" applyFont="1" applyFill="1" applyBorder="1" applyAlignment="1">
      <alignment horizontal="center" vertical="center" wrapText="1"/>
    </xf>
    <xf numFmtId="0" fontId="26" fillId="2" borderId="20" xfId="1" applyFont="1" applyFill="1" applyBorder="1" applyAlignment="1">
      <alignment horizontal="center" vertical="center" wrapText="1"/>
    </xf>
    <xf numFmtId="0" fontId="26" fillId="2" borderId="21" xfId="1" applyFont="1" applyFill="1" applyBorder="1" applyAlignment="1">
      <alignment horizontal="center" vertical="center" wrapText="1"/>
    </xf>
    <xf numFmtId="0" fontId="26" fillId="2" borderId="16" xfId="1" applyFont="1" applyFill="1" applyBorder="1" applyAlignment="1">
      <alignment horizontal="center" vertical="center" wrapText="1"/>
    </xf>
    <xf numFmtId="0" fontId="26" fillId="2" borderId="14" xfId="1" applyFont="1" applyFill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23" fillId="13" borderId="22" xfId="1" applyFont="1" applyFill="1" applyBorder="1" applyAlignment="1">
      <alignment horizontal="center" vertical="center"/>
    </xf>
    <xf numFmtId="0" fontId="23" fillId="13" borderId="3" xfId="1" applyFont="1" applyFill="1" applyBorder="1" applyAlignment="1">
      <alignment horizontal="center" vertical="center"/>
    </xf>
    <xf numFmtId="0" fontId="27" fillId="7" borderId="4" xfId="1" applyFont="1" applyFill="1" applyBorder="1" applyAlignment="1">
      <alignment horizontal="center" vertical="center" wrapText="1"/>
    </xf>
    <xf numFmtId="2" fontId="28" fillId="3" borderId="4" xfId="1" applyNumberFormat="1" applyFont="1" applyFill="1" applyBorder="1" applyAlignment="1">
      <alignment horizontal="center" vertical="center" wrapText="1"/>
    </xf>
    <xf numFmtId="0" fontId="27" fillId="2" borderId="0" xfId="1" applyFont="1" applyFill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0" fontId="24" fillId="2" borderId="0" xfId="1" applyFont="1" applyFill="1" applyAlignment="1">
      <alignment horizontal="left" vertical="center" wrapText="1"/>
    </xf>
    <xf numFmtId="0" fontId="24" fillId="5" borderId="10" xfId="1" applyFont="1" applyFill="1" applyBorder="1" applyAlignment="1">
      <alignment horizontal="center" vertical="center" wrapText="1"/>
    </xf>
    <xf numFmtId="0" fontId="24" fillId="5" borderId="5" xfId="1" applyFont="1" applyFill="1" applyBorder="1" applyAlignment="1">
      <alignment horizontal="center" vertical="center" wrapText="1"/>
    </xf>
    <xf numFmtId="0" fontId="24" fillId="5" borderId="11" xfId="1" applyFont="1" applyFill="1" applyBorder="1" applyAlignment="1">
      <alignment horizontal="center" vertical="center" wrapText="1"/>
    </xf>
    <xf numFmtId="0" fontId="24" fillId="5" borderId="9" xfId="1" applyFont="1" applyFill="1" applyBorder="1" applyAlignment="1">
      <alignment horizontal="center" vertical="center" wrapText="1"/>
    </xf>
    <xf numFmtId="0" fontId="24" fillId="5" borderId="0" xfId="1" applyFont="1" applyFill="1" applyAlignment="1">
      <alignment horizontal="center" vertical="center" wrapText="1"/>
    </xf>
    <xf numFmtId="0" fontId="24" fillId="5" borderId="12" xfId="1" applyFont="1" applyFill="1" applyBorder="1" applyAlignment="1">
      <alignment horizontal="center" vertical="center" wrapText="1"/>
    </xf>
    <xf numFmtId="0" fontId="24" fillId="5" borderId="13" xfId="1" applyFont="1" applyFill="1" applyBorder="1" applyAlignment="1">
      <alignment horizontal="center" vertical="center" wrapText="1"/>
    </xf>
    <xf numFmtId="0" fontId="24" fillId="5" borderId="14" xfId="1" applyFont="1" applyFill="1" applyBorder="1" applyAlignment="1">
      <alignment horizontal="center" vertical="center" wrapText="1"/>
    </xf>
    <xf numFmtId="0" fontId="24" fillId="5" borderId="15" xfId="1" applyFont="1" applyFill="1" applyBorder="1" applyAlignment="1">
      <alignment horizontal="center" vertical="center" wrapText="1"/>
    </xf>
    <xf numFmtId="0" fontId="24" fillId="10" borderId="1" xfId="1" applyFont="1" applyFill="1" applyBorder="1" applyAlignment="1">
      <alignment horizontal="center" vertical="center" wrapText="1"/>
    </xf>
    <xf numFmtId="0" fontId="24" fillId="10" borderId="2" xfId="1" applyFont="1" applyFill="1" applyBorder="1" applyAlignment="1">
      <alignment horizontal="center" vertical="center" wrapText="1"/>
    </xf>
    <xf numFmtId="0" fontId="24" fillId="10" borderId="3" xfId="1" applyFont="1" applyFill="1" applyBorder="1" applyAlignment="1">
      <alignment horizontal="center" vertical="center" wrapText="1"/>
    </xf>
    <xf numFmtId="0" fontId="27" fillId="9" borderId="4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8" fillId="2" borderId="4" xfId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14" fillId="4" borderId="4" xfId="1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D6CF"/>
      <color rgb="FFDEF0DC"/>
      <color rgb="FFFFCCFF"/>
      <color rgb="FF99FFCC"/>
      <color rgb="FFFF9933"/>
      <color rgb="FFFF99FF"/>
      <color rgb="FFFF6699"/>
      <color rgb="FFFFFF66"/>
      <color rgb="FFF4B084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35</xdr:row>
      <xdr:rowOff>97286</xdr:rowOff>
    </xdr:from>
    <xdr:to>
      <xdr:col>2</xdr:col>
      <xdr:colOff>272041</xdr:colOff>
      <xdr:row>35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35</xdr:row>
      <xdr:rowOff>107950</xdr:rowOff>
    </xdr:from>
    <xdr:to>
      <xdr:col>5</xdr:col>
      <xdr:colOff>381000</xdr:colOff>
      <xdr:row>37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tabSelected="1" zoomScaleNormal="100" workbookViewId="0">
      <selection activeCell="F11" sqref="F11"/>
    </sheetView>
  </sheetViews>
  <sheetFormatPr baseColWidth="10" defaultRowHeight="12.75" x14ac:dyDescent="0.25"/>
  <cols>
    <col min="1" max="1" width="17" style="34" customWidth="1"/>
    <col min="2" max="2" width="0.5703125" style="34" customWidth="1"/>
    <col min="3" max="3" width="6.28515625" style="34" customWidth="1"/>
    <col min="4" max="4" width="0.42578125" style="34" customWidth="1"/>
    <col min="5" max="5" width="4.7109375" style="34" customWidth="1"/>
    <col min="6" max="6" width="8" style="34" customWidth="1"/>
    <col min="7" max="7" width="14.28515625" style="34" customWidth="1"/>
    <col min="8" max="8" width="0.5703125" style="34" customWidth="1"/>
    <col min="9" max="9" width="4.7109375" style="34" customWidth="1"/>
    <col min="10" max="10" width="0.42578125" style="34" customWidth="1"/>
    <col min="11" max="11" width="4.7109375" style="34" customWidth="1"/>
    <col min="12" max="12" width="8" style="34" customWidth="1"/>
    <col min="13" max="13" width="14.28515625" style="34" customWidth="1"/>
    <col min="14" max="14" width="0.5703125" style="34" customWidth="1"/>
    <col min="15" max="15" width="4.7109375" style="34" customWidth="1"/>
    <col min="16" max="16" width="0.42578125" style="34" customWidth="1"/>
    <col min="17" max="17" width="4.7109375" style="34" customWidth="1"/>
    <col min="18" max="18" width="8" style="34" customWidth="1"/>
    <col min="19" max="19" width="14.28515625" style="34" customWidth="1"/>
    <col min="20" max="20" width="0.5703125" style="34" customWidth="1"/>
    <col min="21" max="21" width="4.7109375" style="34" customWidth="1"/>
    <col min="22" max="22" width="0.42578125" style="34" customWidth="1"/>
    <col min="23" max="23" width="5.42578125" style="34" customWidth="1"/>
    <col min="24" max="24" width="8" style="34" customWidth="1"/>
    <col min="25" max="25" width="14.28515625" style="34" customWidth="1"/>
    <col min="26" max="26" width="0.5703125" style="34" customWidth="1"/>
    <col min="27" max="27" width="4.7109375" style="34" customWidth="1"/>
    <col min="28" max="28" width="0.42578125" style="34" customWidth="1"/>
    <col min="29" max="29" width="5.140625" style="34" customWidth="1"/>
    <col min="30" max="30" width="8" style="34" customWidth="1"/>
    <col min="31" max="31" width="14.28515625" style="34" customWidth="1"/>
    <col min="32" max="32" width="3.7109375" style="34" customWidth="1"/>
    <col min="33" max="34" width="6.7109375" style="34" customWidth="1"/>
    <col min="35" max="16384" width="11.42578125" style="34"/>
  </cols>
  <sheetData>
    <row r="1" spans="1:37" ht="19.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136" t="s">
        <v>60</v>
      </c>
      <c r="AH1" s="136"/>
      <c r="AI1" s="33"/>
    </row>
    <row r="2" spans="1:37" ht="26.25" customHeight="1" x14ac:dyDescent="0.25">
      <c r="A2" s="137" t="s">
        <v>55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33"/>
    </row>
    <row r="3" spans="1:37" ht="26.25" customHeight="1" x14ac:dyDescent="0.25">
      <c r="A3" s="141" t="s">
        <v>83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33"/>
    </row>
    <row r="4" spans="1:37" ht="68.25" customHeight="1" x14ac:dyDescent="0.25">
      <c r="A4" s="140" t="s">
        <v>110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33"/>
    </row>
    <row r="5" spans="1:37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</row>
    <row r="6" spans="1:37" ht="24.75" customHeight="1" x14ac:dyDescent="0.25">
      <c r="A6" s="35" t="s">
        <v>104</v>
      </c>
      <c r="B6" s="33"/>
      <c r="C6" s="138"/>
      <c r="D6" s="138"/>
      <c r="E6" s="138"/>
      <c r="F6" s="138"/>
      <c r="G6" s="138"/>
      <c r="H6" s="57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57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33"/>
      <c r="AG6" s="33"/>
      <c r="AH6" s="33"/>
      <c r="AI6" s="33"/>
    </row>
    <row r="7" spans="1:37" ht="19.5" customHeight="1" x14ac:dyDescent="0.25">
      <c r="A7" s="68" t="s">
        <v>87</v>
      </c>
      <c r="B7" s="37"/>
      <c r="C7" s="71" t="s">
        <v>114</v>
      </c>
      <c r="D7" s="72"/>
      <c r="E7" s="73"/>
      <c r="F7" s="39" t="s">
        <v>99</v>
      </c>
      <c r="G7" s="59" t="s">
        <v>111</v>
      </c>
      <c r="H7" s="67"/>
      <c r="I7" s="71" t="s">
        <v>92</v>
      </c>
      <c r="J7" s="72"/>
      <c r="K7" s="73"/>
      <c r="L7" s="39" t="s">
        <v>99</v>
      </c>
      <c r="M7" s="59" t="s">
        <v>112</v>
      </c>
      <c r="N7" s="37"/>
      <c r="O7" s="74"/>
      <c r="P7" s="74"/>
      <c r="Q7" s="74"/>
      <c r="R7" s="37"/>
      <c r="S7" s="37"/>
      <c r="T7" s="37"/>
      <c r="U7" s="71" t="s">
        <v>93</v>
      </c>
      <c r="V7" s="72"/>
      <c r="W7" s="73"/>
      <c r="X7" s="39" t="s">
        <v>99</v>
      </c>
      <c r="Y7" s="36" t="s">
        <v>111</v>
      </c>
      <c r="Z7" s="37"/>
      <c r="AA7" s="71" t="s">
        <v>102</v>
      </c>
      <c r="AB7" s="72"/>
      <c r="AC7" s="73"/>
      <c r="AD7" s="39" t="s">
        <v>99</v>
      </c>
      <c r="AE7" s="36" t="s">
        <v>111</v>
      </c>
      <c r="AF7" s="33"/>
      <c r="AG7" s="33"/>
      <c r="AH7" s="33"/>
      <c r="AI7" s="33"/>
    </row>
    <row r="8" spans="1:37" ht="19.5" customHeight="1" x14ac:dyDescent="0.25">
      <c r="A8" s="69"/>
      <c r="B8" s="37"/>
      <c r="C8" s="75" t="s">
        <v>118</v>
      </c>
      <c r="D8" s="76"/>
      <c r="E8" s="76"/>
      <c r="F8" s="76"/>
      <c r="G8" s="77"/>
      <c r="H8" s="37"/>
      <c r="I8" s="84" t="s">
        <v>108</v>
      </c>
      <c r="J8" s="85"/>
      <c r="K8" s="85"/>
      <c r="L8" s="85"/>
      <c r="M8" s="86"/>
      <c r="N8" s="37"/>
      <c r="O8" s="74"/>
      <c r="P8" s="74"/>
      <c r="Q8" s="74"/>
      <c r="R8" s="74"/>
      <c r="S8" s="74"/>
      <c r="T8" s="37"/>
      <c r="U8" s="93" t="s">
        <v>100</v>
      </c>
      <c r="V8" s="94"/>
      <c r="W8" s="94"/>
      <c r="X8" s="94"/>
      <c r="Y8" s="95"/>
      <c r="Z8" s="37"/>
      <c r="AA8" s="93" t="s">
        <v>103</v>
      </c>
      <c r="AB8" s="94"/>
      <c r="AC8" s="94"/>
      <c r="AD8" s="94"/>
      <c r="AE8" s="95"/>
      <c r="AF8" s="33"/>
      <c r="AG8" s="61" t="s">
        <v>7</v>
      </c>
      <c r="AH8" s="38">
        <f>SUM(C11,I11,O11,U11,AA11)</f>
        <v>1332</v>
      </c>
      <c r="AI8" s="33"/>
      <c r="AK8" s="34">
        <f>AH8/48</f>
        <v>27.75</v>
      </c>
    </row>
    <row r="9" spans="1:37" ht="19.5" customHeight="1" x14ac:dyDescent="0.25">
      <c r="A9" s="69"/>
      <c r="B9" s="37"/>
      <c r="C9" s="78"/>
      <c r="D9" s="79"/>
      <c r="E9" s="79"/>
      <c r="F9" s="79"/>
      <c r="G9" s="80"/>
      <c r="H9" s="37"/>
      <c r="I9" s="87"/>
      <c r="J9" s="88"/>
      <c r="K9" s="88"/>
      <c r="L9" s="88"/>
      <c r="M9" s="89"/>
      <c r="N9" s="37"/>
      <c r="O9" s="74"/>
      <c r="P9" s="74"/>
      <c r="Q9" s="74"/>
      <c r="R9" s="74"/>
      <c r="S9" s="74"/>
      <c r="T9" s="37"/>
      <c r="U9" s="96"/>
      <c r="V9" s="97"/>
      <c r="W9" s="97"/>
      <c r="X9" s="97"/>
      <c r="Y9" s="98"/>
      <c r="Z9" s="37"/>
      <c r="AA9" s="96"/>
      <c r="AB9" s="97"/>
      <c r="AC9" s="97"/>
      <c r="AD9" s="97"/>
      <c r="AE9" s="98"/>
      <c r="AF9" s="33"/>
      <c r="AG9" s="60" t="s">
        <v>8</v>
      </c>
      <c r="AH9" s="38">
        <f>SUM(E11,K11,Q11,W11,AC11)</f>
        <v>364</v>
      </c>
      <c r="AI9" s="33"/>
    </row>
    <row r="10" spans="1:37" ht="19.5" customHeight="1" x14ac:dyDescent="0.25">
      <c r="A10" s="69"/>
      <c r="B10" s="37"/>
      <c r="C10" s="81"/>
      <c r="D10" s="82"/>
      <c r="E10" s="82"/>
      <c r="F10" s="82"/>
      <c r="G10" s="83"/>
      <c r="H10" s="37"/>
      <c r="I10" s="90"/>
      <c r="J10" s="91"/>
      <c r="K10" s="91"/>
      <c r="L10" s="91"/>
      <c r="M10" s="92"/>
      <c r="N10" s="37"/>
      <c r="O10" s="74"/>
      <c r="P10" s="74"/>
      <c r="Q10" s="74"/>
      <c r="R10" s="74"/>
      <c r="S10" s="74"/>
      <c r="T10" s="37"/>
      <c r="U10" s="99"/>
      <c r="V10" s="100"/>
      <c r="W10" s="100"/>
      <c r="X10" s="100"/>
      <c r="Y10" s="101"/>
      <c r="Z10" s="37"/>
      <c r="AA10" s="99"/>
      <c r="AB10" s="100"/>
      <c r="AC10" s="100"/>
      <c r="AD10" s="100"/>
      <c r="AE10" s="101"/>
      <c r="AF10" s="33"/>
      <c r="AG10" s="62" t="s">
        <v>9</v>
      </c>
      <c r="AH10" s="38">
        <f>SUM(F11,L11,R11,X11,AD11)</f>
        <v>106</v>
      </c>
      <c r="AI10" s="33"/>
    </row>
    <row r="11" spans="1:37" ht="19.5" customHeight="1" x14ac:dyDescent="0.25">
      <c r="A11" s="70"/>
      <c r="B11" s="37"/>
      <c r="C11" s="40">
        <v>1200</v>
      </c>
      <c r="D11" s="40"/>
      <c r="E11" s="40">
        <v>240</v>
      </c>
      <c r="F11" s="38">
        <f>TRUNC((C11+E11)*0.0625,2)</f>
        <v>90</v>
      </c>
      <c r="G11" s="36" t="s">
        <v>84</v>
      </c>
      <c r="H11" s="37"/>
      <c r="I11" s="38">
        <v>60</v>
      </c>
      <c r="J11" s="38"/>
      <c r="K11" s="38">
        <v>52</v>
      </c>
      <c r="L11" s="38">
        <f>TRUNC((I11+K11)*0.0625,2)</f>
        <v>7</v>
      </c>
      <c r="M11" s="59" t="s">
        <v>109</v>
      </c>
      <c r="N11" s="37"/>
      <c r="O11" s="41"/>
      <c r="P11" s="41"/>
      <c r="Q11" s="41"/>
      <c r="R11" s="42"/>
      <c r="S11" s="37"/>
      <c r="T11" s="37"/>
      <c r="U11" s="38">
        <v>48</v>
      </c>
      <c r="V11" s="38"/>
      <c r="W11" s="38">
        <v>48</v>
      </c>
      <c r="X11" s="38">
        <f>TRUNC((U11+W11)*0.0625,2)</f>
        <v>6</v>
      </c>
      <c r="Y11" s="59" t="s">
        <v>109</v>
      </c>
      <c r="Z11" s="37"/>
      <c r="AA11" s="38">
        <v>24</v>
      </c>
      <c r="AB11" s="38"/>
      <c r="AC11" s="38">
        <v>24</v>
      </c>
      <c r="AD11" s="38">
        <f>TRUNC((AA11+AC11)*0.0625,2)</f>
        <v>3</v>
      </c>
      <c r="AE11" s="59" t="s">
        <v>109</v>
      </c>
      <c r="AF11" s="33"/>
      <c r="AG11" s="33"/>
      <c r="AH11" s="33"/>
      <c r="AI11" s="33"/>
    </row>
    <row r="12" spans="1:37" ht="5.25" customHeight="1" x14ac:dyDescent="0.25">
      <c r="A12" s="4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7" ht="19.5" customHeight="1" x14ac:dyDescent="0.25">
      <c r="A13" s="68" t="s">
        <v>88</v>
      </c>
      <c r="B13" s="37"/>
      <c r="C13" s="71" t="s">
        <v>115</v>
      </c>
      <c r="D13" s="72"/>
      <c r="E13" s="73"/>
      <c r="F13" s="39" t="s">
        <v>99</v>
      </c>
      <c r="G13" s="36" t="s">
        <v>111</v>
      </c>
      <c r="H13" s="37"/>
      <c r="I13" s="71" t="s">
        <v>95</v>
      </c>
      <c r="J13" s="72"/>
      <c r="K13" s="73"/>
      <c r="L13" s="39" t="s">
        <v>99</v>
      </c>
      <c r="M13" s="36" t="s">
        <v>111</v>
      </c>
      <c r="N13" s="37"/>
      <c r="O13" s="71" t="s">
        <v>96</v>
      </c>
      <c r="P13" s="72"/>
      <c r="Q13" s="73"/>
      <c r="R13" s="39" t="s">
        <v>99</v>
      </c>
      <c r="S13" s="36" t="s">
        <v>111</v>
      </c>
      <c r="T13" s="37"/>
      <c r="U13" s="71" t="s">
        <v>94</v>
      </c>
      <c r="V13" s="72"/>
      <c r="W13" s="73"/>
      <c r="X13" s="39" t="s">
        <v>99</v>
      </c>
      <c r="Y13" s="36" t="s">
        <v>111</v>
      </c>
      <c r="Z13" s="37"/>
      <c r="AA13" s="74"/>
      <c r="AB13" s="74"/>
      <c r="AC13" s="74"/>
      <c r="AD13" s="37"/>
      <c r="AE13" s="37"/>
      <c r="AF13" s="33"/>
      <c r="AG13" s="33"/>
      <c r="AH13" s="33"/>
      <c r="AI13" s="33"/>
    </row>
    <row r="14" spans="1:37" ht="19.5" customHeight="1" x14ac:dyDescent="0.25">
      <c r="A14" s="69"/>
      <c r="B14" s="37"/>
      <c r="C14" s="75" t="s">
        <v>122</v>
      </c>
      <c r="D14" s="76"/>
      <c r="E14" s="76"/>
      <c r="F14" s="76"/>
      <c r="G14" s="77"/>
      <c r="H14" s="37"/>
      <c r="I14" s="84" t="s">
        <v>120</v>
      </c>
      <c r="J14" s="85"/>
      <c r="K14" s="85"/>
      <c r="L14" s="85"/>
      <c r="M14" s="86"/>
      <c r="N14" s="37"/>
      <c r="O14" s="84" t="s">
        <v>121</v>
      </c>
      <c r="P14" s="85"/>
      <c r="Q14" s="85"/>
      <c r="R14" s="85"/>
      <c r="S14" s="86"/>
      <c r="T14" s="37"/>
      <c r="U14" s="93" t="s">
        <v>101</v>
      </c>
      <c r="V14" s="94"/>
      <c r="W14" s="94"/>
      <c r="X14" s="94"/>
      <c r="Y14" s="95"/>
      <c r="Z14" s="37"/>
      <c r="AA14" s="74"/>
      <c r="AB14" s="74"/>
      <c r="AC14" s="74"/>
      <c r="AD14" s="74"/>
      <c r="AE14" s="74"/>
      <c r="AF14" s="33"/>
      <c r="AG14" s="61" t="s">
        <v>7</v>
      </c>
      <c r="AH14" s="38">
        <f>SUM(C17,I17,O17,U17,AA17)</f>
        <v>1356</v>
      </c>
      <c r="AI14" s="33"/>
      <c r="AK14" s="34">
        <f>AH14/48</f>
        <v>28.25</v>
      </c>
    </row>
    <row r="15" spans="1:37" ht="19.5" customHeight="1" x14ac:dyDescent="0.25">
      <c r="A15" s="69"/>
      <c r="B15" s="37"/>
      <c r="C15" s="78"/>
      <c r="D15" s="79"/>
      <c r="E15" s="79"/>
      <c r="F15" s="79"/>
      <c r="G15" s="80"/>
      <c r="H15" s="37"/>
      <c r="I15" s="87"/>
      <c r="J15" s="88"/>
      <c r="K15" s="88"/>
      <c r="L15" s="88"/>
      <c r="M15" s="89"/>
      <c r="N15" s="37"/>
      <c r="O15" s="87"/>
      <c r="P15" s="88"/>
      <c r="Q15" s="88"/>
      <c r="R15" s="88"/>
      <c r="S15" s="89"/>
      <c r="T15" s="37"/>
      <c r="U15" s="96"/>
      <c r="V15" s="97"/>
      <c r="W15" s="97"/>
      <c r="X15" s="97"/>
      <c r="Y15" s="98"/>
      <c r="Z15" s="37"/>
      <c r="AA15" s="74"/>
      <c r="AB15" s="74"/>
      <c r="AC15" s="74"/>
      <c r="AD15" s="74"/>
      <c r="AE15" s="74"/>
      <c r="AF15" s="33"/>
      <c r="AG15" s="60" t="s">
        <v>8</v>
      </c>
      <c r="AH15" s="38">
        <f>SUM(E17,K17,Q17,W17,AC17)</f>
        <v>388</v>
      </c>
      <c r="AI15" s="33"/>
    </row>
    <row r="16" spans="1:37" ht="19.5" customHeight="1" x14ac:dyDescent="0.25">
      <c r="A16" s="69"/>
      <c r="B16" s="37"/>
      <c r="C16" s="81"/>
      <c r="D16" s="82"/>
      <c r="E16" s="82"/>
      <c r="F16" s="82"/>
      <c r="G16" s="83"/>
      <c r="H16" s="37"/>
      <c r="I16" s="90"/>
      <c r="J16" s="91"/>
      <c r="K16" s="91"/>
      <c r="L16" s="91"/>
      <c r="M16" s="92"/>
      <c r="N16" s="37"/>
      <c r="O16" s="90"/>
      <c r="P16" s="91"/>
      <c r="Q16" s="91"/>
      <c r="R16" s="91"/>
      <c r="S16" s="92"/>
      <c r="T16" s="37"/>
      <c r="U16" s="99"/>
      <c r="V16" s="100"/>
      <c r="W16" s="100"/>
      <c r="X16" s="100"/>
      <c r="Y16" s="101"/>
      <c r="Z16" s="37"/>
      <c r="AA16" s="74"/>
      <c r="AB16" s="74"/>
      <c r="AC16" s="74"/>
      <c r="AD16" s="74"/>
      <c r="AE16" s="74"/>
      <c r="AF16" s="33"/>
      <c r="AG16" s="62" t="s">
        <v>9</v>
      </c>
      <c r="AH16" s="38">
        <f>SUM(F17,L17,R17,X17,AD17)</f>
        <v>109</v>
      </c>
      <c r="AI16" s="33"/>
    </row>
    <row r="17" spans="1:37" ht="19.5" customHeight="1" x14ac:dyDescent="0.25">
      <c r="A17" s="70"/>
      <c r="B17" s="37"/>
      <c r="C17" s="38">
        <v>1200</v>
      </c>
      <c r="D17" s="38"/>
      <c r="E17" s="38">
        <v>240</v>
      </c>
      <c r="F17" s="38">
        <f>TRUNC((C17+E17)*0.0625,2)</f>
        <v>90</v>
      </c>
      <c r="G17" s="59" t="s">
        <v>84</v>
      </c>
      <c r="H17" s="67"/>
      <c r="I17" s="38">
        <v>60</v>
      </c>
      <c r="J17" s="38"/>
      <c r="K17" s="38">
        <v>52</v>
      </c>
      <c r="L17" s="63">
        <f>TRUNC((I17+K17)*0.0625,2)</f>
        <v>7</v>
      </c>
      <c r="M17" s="59" t="s">
        <v>109</v>
      </c>
      <c r="N17" s="37"/>
      <c r="O17" s="38">
        <v>48</v>
      </c>
      <c r="P17" s="38"/>
      <c r="Q17" s="38">
        <v>48</v>
      </c>
      <c r="R17" s="38">
        <f>TRUNC((O17+Q17)*0.0625,2)</f>
        <v>6</v>
      </c>
      <c r="S17" s="59" t="s">
        <v>109</v>
      </c>
      <c r="T17" s="37"/>
      <c r="U17" s="38">
        <v>48</v>
      </c>
      <c r="V17" s="38"/>
      <c r="W17" s="38">
        <v>48</v>
      </c>
      <c r="X17" s="38">
        <f>TRUNC((U17+W17)*0.0625,2)</f>
        <v>6</v>
      </c>
      <c r="Y17" s="59" t="s">
        <v>109</v>
      </c>
      <c r="Z17" s="37"/>
      <c r="AA17" s="41"/>
      <c r="AB17" s="41"/>
      <c r="AC17" s="41"/>
      <c r="AD17" s="42"/>
      <c r="AE17" s="37"/>
      <c r="AF17" s="33"/>
      <c r="AG17" s="33"/>
      <c r="AH17" s="33"/>
      <c r="AI17" s="33"/>
    </row>
    <row r="18" spans="1:37" ht="5.25" customHeight="1" x14ac:dyDescent="0.25">
      <c r="A18" s="43"/>
      <c r="B18" s="33"/>
      <c r="C18" s="135"/>
      <c r="D18" s="135"/>
      <c r="E18" s="135"/>
      <c r="F18" s="65"/>
      <c r="G18" s="65"/>
      <c r="H18" s="37"/>
      <c r="I18" s="135"/>
      <c r="J18" s="135"/>
      <c r="K18" s="135"/>
      <c r="L18" s="65"/>
      <c r="M18" s="65"/>
      <c r="N18" s="37"/>
      <c r="O18" s="74"/>
      <c r="P18" s="74"/>
      <c r="Q18" s="74"/>
      <c r="R18" s="37"/>
      <c r="S18" s="37"/>
      <c r="T18" s="37"/>
      <c r="U18" s="74"/>
      <c r="V18" s="74"/>
      <c r="W18" s="74"/>
      <c r="X18" s="37"/>
      <c r="Y18" s="37"/>
      <c r="Z18" s="37"/>
      <c r="AA18" s="74"/>
      <c r="AB18" s="74"/>
      <c r="AC18" s="74"/>
      <c r="AD18" s="37"/>
      <c r="AE18" s="37"/>
      <c r="AF18" s="33"/>
      <c r="AG18" s="33"/>
      <c r="AH18" s="33"/>
      <c r="AI18" s="33"/>
    </row>
    <row r="19" spans="1:37" ht="19.5" customHeight="1" x14ac:dyDescent="0.25">
      <c r="A19" s="68" t="s">
        <v>89</v>
      </c>
      <c r="B19" s="37"/>
      <c r="C19" s="71" t="s">
        <v>116</v>
      </c>
      <c r="D19" s="72"/>
      <c r="E19" s="73"/>
      <c r="F19" s="39" t="s">
        <v>99</v>
      </c>
      <c r="G19" s="59" t="s">
        <v>111</v>
      </c>
      <c r="H19" s="67"/>
      <c r="I19" s="71" t="s">
        <v>97</v>
      </c>
      <c r="J19" s="72"/>
      <c r="K19" s="73"/>
      <c r="L19" s="39" t="s">
        <v>99</v>
      </c>
      <c r="M19" s="59" t="s">
        <v>111</v>
      </c>
      <c r="N19" s="37"/>
      <c r="O19" s="74"/>
      <c r="P19" s="74"/>
      <c r="Q19" s="74"/>
      <c r="R19" s="37"/>
      <c r="S19" s="37"/>
      <c r="T19" s="37"/>
      <c r="U19" s="71" t="s">
        <v>98</v>
      </c>
      <c r="V19" s="72"/>
      <c r="W19" s="73"/>
      <c r="X19" s="39" t="s">
        <v>99</v>
      </c>
      <c r="Y19" s="36" t="s">
        <v>111</v>
      </c>
      <c r="Z19" s="37"/>
      <c r="AA19" s="74"/>
      <c r="AB19" s="74"/>
      <c r="AC19" s="74"/>
      <c r="AD19" s="37"/>
      <c r="AE19" s="37"/>
      <c r="AF19" s="33"/>
      <c r="AG19" s="33"/>
      <c r="AH19" s="33"/>
      <c r="AI19" s="33"/>
    </row>
    <row r="20" spans="1:37" ht="19.5" customHeight="1" x14ac:dyDescent="0.25">
      <c r="A20" s="69"/>
      <c r="B20" s="37"/>
      <c r="C20" s="75" t="s">
        <v>123</v>
      </c>
      <c r="D20" s="76"/>
      <c r="E20" s="76"/>
      <c r="F20" s="76"/>
      <c r="G20" s="77"/>
      <c r="H20" s="37"/>
      <c r="I20" s="84" t="s">
        <v>107</v>
      </c>
      <c r="J20" s="85"/>
      <c r="K20" s="85"/>
      <c r="L20" s="85"/>
      <c r="M20" s="86"/>
      <c r="N20" s="37"/>
      <c r="O20" s="74"/>
      <c r="P20" s="74"/>
      <c r="Q20" s="74"/>
      <c r="R20" s="74"/>
      <c r="S20" s="74"/>
      <c r="T20" s="37"/>
      <c r="U20" s="93" t="s">
        <v>106</v>
      </c>
      <c r="V20" s="94"/>
      <c r="W20" s="94"/>
      <c r="X20" s="94"/>
      <c r="Y20" s="95"/>
      <c r="Z20" s="37"/>
      <c r="AA20" s="74" t="s">
        <v>105</v>
      </c>
      <c r="AB20" s="74"/>
      <c r="AC20" s="74"/>
      <c r="AD20" s="74"/>
      <c r="AE20" s="74"/>
      <c r="AF20" s="33"/>
      <c r="AG20" s="61" t="s">
        <v>7</v>
      </c>
      <c r="AH20" s="38">
        <f>SUM(C23,I23,O23,U23,AA23)</f>
        <v>1308</v>
      </c>
      <c r="AI20" s="33"/>
      <c r="AK20" s="34">
        <f>AH20/48</f>
        <v>27.25</v>
      </c>
    </row>
    <row r="21" spans="1:37" ht="19.5" customHeight="1" x14ac:dyDescent="0.25">
      <c r="A21" s="69"/>
      <c r="B21" s="37"/>
      <c r="C21" s="78"/>
      <c r="D21" s="79"/>
      <c r="E21" s="79"/>
      <c r="F21" s="79"/>
      <c r="G21" s="80"/>
      <c r="H21" s="37"/>
      <c r="I21" s="87"/>
      <c r="J21" s="88"/>
      <c r="K21" s="88"/>
      <c r="L21" s="88"/>
      <c r="M21" s="89"/>
      <c r="N21" s="37"/>
      <c r="O21" s="74"/>
      <c r="P21" s="74"/>
      <c r="Q21" s="74"/>
      <c r="R21" s="74"/>
      <c r="S21" s="74"/>
      <c r="T21" s="37"/>
      <c r="U21" s="96"/>
      <c r="V21" s="97"/>
      <c r="W21" s="97"/>
      <c r="X21" s="97"/>
      <c r="Y21" s="98"/>
      <c r="Z21" s="37"/>
      <c r="AA21" s="74"/>
      <c r="AB21" s="74"/>
      <c r="AC21" s="74"/>
      <c r="AD21" s="74"/>
      <c r="AE21" s="74"/>
      <c r="AF21" s="33"/>
      <c r="AG21" s="60" t="s">
        <v>8</v>
      </c>
      <c r="AH21" s="38">
        <f>SUM(E23,K23,Q23,W23,AC23)</f>
        <v>340</v>
      </c>
      <c r="AI21" s="33"/>
    </row>
    <row r="22" spans="1:37" ht="19.5" customHeight="1" x14ac:dyDescent="0.25">
      <c r="A22" s="69"/>
      <c r="B22" s="37"/>
      <c r="C22" s="81"/>
      <c r="D22" s="82"/>
      <c r="E22" s="82"/>
      <c r="F22" s="82"/>
      <c r="G22" s="83"/>
      <c r="H22" s="37"/>
      <c r="I22" s="90"/>
      <c r="J22" s="91"/>
      <c r="K22" s="91"/>
      <c r="L22" s="91"/>
      <c r="M22" s="92"/>
      <c r="N22" s="37"/>
      <c r="O22" s="74"/>
      <c r="P22" s="74"/>
      <c r="Q22" s="74"/>
      <c r="R22" s="74"/>
      <c r="S22" s="74"/>
      <c r="T22" s="37"/>
      <c r="U22" s="99"/>
      <c r="V22" s="100"/>
      <c r="W22" s="100"/>
      <c r="X22" s="100"/>
      <c r="Y22" s="101"/>
      <c r="Z22" s="37"/>
      <c r="AA22" s="74"/>
      <c r="AB22" s="74"/>
      <c r="AC22" s="74"/>
      <c r="AD22" s="74"/>
      <c r="AE22" s="74"/>
      <c r="AF22" s="33"/>
      <c r="AG22" s="62" t="s">
        <v>9</v>
      </c>
      <c r="AH22" s="38">
        <f>SUM(F23,L23,R23,X23,AD23)</f>
        <v>103</v>
      </c>
      <c r="AI22" s="33"/>
    </row>
    <row r="23" spans="1:37" ht="19.5" customHeight="1" x14ac:dyDescent="0.25">
      <c r="A23" s="70"/>
      <c r="B23" s="37"/>
      <c r="C23" s="38">
        <v>1200</v>
      </c>
      <c r="D23" s="38"/>
      <c r="E23" s="38">
        <v>240</v>
      </c>
      <c r="F23" s="38">
        <f>TRUNC((C23+E23)*0.0625,2)</f>
        <v>90</v>
      </c>
      <c r="G23" s="59" t="s">
        <v>84</v>
      </c>
      <c r="H23" s="37"/>
      <c r="I23" s="38">
        <v>60</v>
      </c>
      <c r="J23" s="38"/>
      <c r="K23" s="38">
        <v>52</v>
      </c>
      <c r="L23" s="63">
        <f>TRUNC((I23+K23)*0.0625,2)</f>
        <v>7</v>
      </c>
      <c r="M23" s="59" t="s">
        <v>109</v>
      </c>
      <c r="N23" s="37"/>
      <c r="O23" s="41"/>
      <c r="P23" s="41"/>
      <c r="Q23" s="41"/>
      <c r="R23" s="42"/>
      <c r="S23" s="37"/>
      <c r="T23" s="37"/>
      <c r="U23" s="38">
        <v>48</v>
      </c>
      <c r="V23" s="38"/>
      <c r="W23" s="38">
        <v>48</v>
      </c>
      <c r="X23" s="38">
        <f>TRUNC((U23+W23)*0.0625,2)</f>
        <v>6</v>
      </c>
      <c r="Y23" s="59" t="s">
        <v>109</v>
      </c>
      <c r="Z23" s="37"/>
      <c r="AA23" s="41"/>
      <c r="AB23" s="41"/>
      <c r="AC23" s="41"/>
      <c r="AD23" s="42"/>
      <c r="AE23" s="37"/>
      <c r="AF23" s="33"/>
      <c r="AG23" s="33"/>
      <c r="AH23" s="33"/>
      <c r="AI23" s="33"/>
    </row>
    <row r="24" spans="1:37" ht="5.25" customHeight="1" x14ac:dyDescent="0.25">
      <c r="A24" s="4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</row>
    <row r="25" spans="1:37" ht="19.5" customHeight="1" x14ac:dyDescent="0.25">
      <c r="A25" s="68" t="s">
        <v>90</v>
      </c>
      <c r="B25" s="37"/>
      <c r="C25" s="71" t="s">
        <v>117</v>
      </c>
      <c r="D25" s="72"/>
      <c r="E25" s="73"/>
      <c r="F25" s="39" t="s">
        <v>99</v>
      </c>
      <c r="G25" s="36" t="s">
        <v>113</v>
      </c>
      <c r="H25" s="37"/>
      <c r="I25" s="74"/>
      <c r="J25" s="74"/>
      <c r="K25" s="74"/>
      <c r="L25" s="37"/>
      <c r="M25" s="37"/>
      <c r="N25" s="37"/>
      <c r="O25" s="74"/>
      <c r="P25" s="74"/>
      <c r="Q25" s="74"/>
      <c r="R25" s="37"/>
      <c r="S25" s="37"/>
      <c r="T25" s="37"/>
      <c r="U25" s="74"/>
      <c r="V25" s="74"/>
      <c r="W25" s="74"/>
      <c r="X25" s="37"/>
      <c r="Y25" s="37"/>
      <c r="Z25" s="37"/>
      <c r="AA25" s="74"/>
      <c r="AB25" s="74"/>
      <c r="AC25" s="74"/>
      <c r="AD25" s="37"/>
      <c r="AE25" s="37"/>
      <c r="AF25" s="33"/>
      <c r="AG25" s="33"/>
      <c r="AH25" s="33"/>
      <c r="AI25" s="33"/>
    </row>
    <row r="26" spans="1:37" ht="19.5" customHeight="1" x14ac:dyDescent="0.25">
      <c r="A26" s="69"/>
      <c r="B26" s="37"/>
      <c r="C26" s="75" t="s">
        <v>119</v>
      </c>
      <c r="D26" s="76"/>
      <c r="E26" s="76"/>
      <c r="F26" s="76"/>
      <c r="G26" s="77"/>
      <c r="H26" s="37"/>
      <c r="I26" s="74"/>
      <c r="J26" s="74"/>
      <c r="K26" s="74"/>
      <c r="L26" s="74"/>
      <c r="M26" s="74"/>
      <c r="N26" s="37"/>
      <c r="O26" s="74"/>
      <c r="P26" s="74"/>
      <c r="Q26" s="74"/>
      <c r="R26" s="74"/>
      <c r="S26" s="74"/>
      <c r="T26" s="37"/>
      <c r="U26" s="74"/>
      <c r="V26" s="74"/>
      <c r="W26" s="74"/>
      <c r="X26" s="74"/>
      <c r="Y26" s="74"/>
      <c r="Z26" s="37"/>
      <c r="AA26" s="74"/>
      <c r="AB26" s="74"/>
      <c r="AC26" s="74"/>
      <c r="AD26" s="74"/>
      <c r="AE26" s="74"/>
      <c r="AF26" s="33"/>
      <c r="AG26" s="61" t="s">
        <v>7</v>
      </c>
      <c r="AH26" s="38">
        <f>SUM(C29,I29,O29,U29,AA29)</f>
        <v>720</v>
      </c>
      <c r="AI26" s="33"/>
      <c r="AK26" s="34">
        <f>AH26/48</f>
        <v>15</v>
      </c>
    </row>
    <row r="27" spans="1:37" ht="19.5" customHeight="1" x14ac:dyDescent="0.25">
      <c r="A27" s="69"/>
      <c r="B27" s="37"/>
      <c r="C27" s="78"/>
      <c r="D27" s="79"/>
      <c r="E27" s="79"/>
      <c r="F27" s="79"/>
      <c r="G27" s="80"/>
      <c r="H27" s="37"/>
      <c r="I27" s="74"/>
      <c r="J27" s="74"/>
      <c r="K27" s="74"/>
      <c r="L27" s="74"/>
      <c r="M27" s="74"/>
      <c r="N27" s="37"/>
      <c r="O27" s="74"/>
      <c r="P27" s="74"/>
      <c r="Q27" s="74"/>
      <c r="R27" s="74"/>
      <c r="S27" s="74"/>
      <c r="T27" s="37"/>
      <c r="U27" s="74"/>
      <c r="V27" s="74"/>
      <c r="W27" s="74"/>
      <c r="X27" s="74"/>
      <c r="Y27" s="74"/>
      <c r="Z27" s="37"/>
      <c r="AA27" s="74"/>
      <c r="AB27" s="74"/>
      <c r="AC27" s="74"/>
      <c r="AD27" s="74"/>
      <c r="AE27" s="74"/>
      <c r="AF27" s="33"/>
      <c r="AG27" s="60" t="s">
        <v>8</v>
      </c>
      <c r="AH27" s="38">
        <f>SUM(E29,K29,Q29,W29,AC29)</f>
        <v>240</v>
      </c>
      <c r="AI27" s="33"/>
    </row>
    <row r="28" spans="1:37" ht="19.5" customHeight="1" x14ac:dyDescent="0.25">
      <c r="A28" s="69"/>
      <c r="B28" s="37"/>
      <c r="C28" s="81"/>
      <c r="D28" s="82"/>
      <c r="E28" s="82"/>
      <c r="F28" s="82"/>
      <c r="G28" s="83"/>
      <c r="H28" s="37"/>
      <c r="I28" s="74"/>
      <c r="J28" s="74"/>
      <c r="K28" s="74"/>
      <c r="L28" s="74"/>
      <c r="M28" s="74"/>
      <c r="N28" s="37"/>
      <c r="O28" s="74"/>
      <c r="P28" s="74"/>
      <c r="Q28" s="74"/>
      <c r="R28" s="74"/>
      <c r="S28" s="74"/>
      <c r="T28" s="37"/>
      <c r="U28" s="74"/>
      <c r="V28" s="74"/>
      <c r="W28" s="74"/>
      <c r="X28" s="74"/>
      <c r="Y28" s="74"/>
      <c r="Z28" s="37"/>
      <c r="AA28" s="74"/>
      <c r="AB28" s="74"/>
      <c r="AC28" s="74"/>
      <c r="AD28" s="74"/>
      <c r="AE28" s="74"/>
      <c r="AF28" s="33"/>
      <c r="AG28" s="62" t="s">
        <v>9</v>
      </c>
      <c r="AH28" s="38">
        <f>SUM(F29,L29,R29,X29,AD29)</f>
        <v>60</v>
      </c>
      <c r="AI28" s="33"/>
    </row>
    <row r="29" spans="1:37" ht="19.5" customHeight="1" x14ac:dyDescent="0.25">
      <c r="A29" s="70"/>
      <c r="B29" s="37"/>
      <c r="C29" s="38">
        <v>720</v>
      </c>
      <c r="D29" s="38"/>
      <c r="E29" s="38">
        <v>240</v>
      </c>
      <c r="F29" s="38">
        <f>TRUNC((C29+E29)*0.0625,2)</f>
        <v>60</v>
      </c>
      <c r="G29" s="59" t="s">
        <v>84</v>
      </c>
      <c r="H29" s="37"/>
      <c r="I29" s="41"/>
      <c r="J29" s="41"/>
      <c r="K29" s="41"/>
      <c r="L29" s="42"/>
      <c r="M29" s="37"/>
      <c r="N29" s="37"/>
      <c r="O29" s="41"/>
      <c r="P29" s="41"/>
      <c r="Q29" s="41"/>
      <c r="R29" s="42"/>
      <c r="S29" s="37"/>
      <c r="T29" s="37"/>
      <c r="U29" s="41"/>
      <c r="V29" s="41"/>
      <c r="W29" s="41"/>
      <c r="X29" s="42"/>
      <c r="Y29" s="37"/>
      <c r="Z29" s="37"/>
      <c r="AA29" s="41"/>
      <c r="AB29" s="41"/>
      <c r="AC29" s="41"/>
      <c r="AD29" s="42"/>
      <c r="AE29" s="37"/>
      <c r="AF29" s="33"/>
      <c r="AG29" s="33"/>
      <c r="AH29" s="33"/>
      <c r="AI29" s="33"/>
    </row>
    <row r="30" spans="1:37" ht="5.25" customHeight="1" x14ac:dyDescent="0.25">
      <c r="A30" s="45"/>
      <c r="B30" s="44"/>
      <c r="C30" s="102"/>
      <c r="D30" s="102"/>
      <c r="E30" s="102"/>
      <c r="F30" s="66"/>
      <c r="G30" s="66"/>
      <c r="H30" s="37"/>
      <c r="I30" s="74"/>
      <c r="J30" s="74"/>
      <c r="K30" s="74"/>
      <c r="L30" s="37"/>
      <c r="M30" s="37"/>
      <c r="N30" s="37"/>
      <c r="O30" s="74"/>
      <c r="P30" s="74"/>
      <c r="Q30" s="74"/>
      <c r="R30" s="37"/>
      <c r="S30" s="37"/>
      <c r="T30" s="37"/>
      <c r="U30" s="74"/>
      <c r="V30" s="74"/>
      <c r="W30" s="74"/>
      <c r="X30" s="37"/>
      <c r="Y30" s="37"/>
      <c r="Z30" s="37"/>
      <c r="AA30" s="74"/>
      <c r="AB30" s="74"/>
      <c r="AC30" s="74"/>
      <c r="AD30" s="37"/>
      <c r="AE30" s="37"/>
      <c r="AF30" s="33"/>
      <c r="AG30" s="33"/>
      <c r="AH30" s="33"/>
      <c r="AI30" s="33"/>
    </row>
    <row r="31" spans="1:37" ht="13.5" thickBot="1" x14ac:dyDescent="0.3">
      <c r="A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spans="1:37" ht="24" customHeight="1" x14ac:dyDescent="0.2">
      <c r="A32" s="46"/>
      <c r="B32" s="1"/>
      <c r="C32" s="129" t="s">
        <v>0</v>
      </c>
      <c r="D32" s="130"/>
      <c r="E32" s="131"/>
      <c r="F32" s="47" t="s">
        <v>1</v>
      </c>
      <c r="G32" s="48" t="s">
        <v>2</v>
      </c>
      <c r="I32" s="33"/>
      <c r="J32" s="33"/>
      <c r="K32" s="33"/>
      <c r="L32" s="33"/>
      <c r="M32" s="33"/>
      <c r="O32" s="133" t="s">
        <v>13</v>
      </c>
      <c r="P32" s="133"/>
      <c r="Q32" s="133"/>
      <c r="R32" s="133"/>
      <c r="S32" s="133"/>
      <c r="T32" s="133"/>
      <c r="U32" s="133"/>
      <c r="V32" s="133"/>
      <c r="W32" s="133"/>
      <c r="X32" s="33"/>
      <c r="Y32" s="33"/>
      <c r="Z32" s="33"/>
      <c r="AA32" s="33"/>
      <c r="AC32" s="107" t="s">
        <v>10</v>
      </c>
      <c r="AD32" s="108"/>
      <c r="AE32" s="109"/>
      <c r="AF32" s="33"/>
      <c r="AG32" s="33"/>
      <c r="AH32" s="33"/>
      <c r="AI32" s="33"/>
    </row>
    <row r="33" spans="1:35" ht="12.75" customHeight="1" x14ac:dyDescent="0.2">
      <c r="A33" s="46"/>
      <c r="B33" s="1"/>
      <c r="C33" s="120" t="s">
        <v>3</v>
      </c>
      <c r="D33" s="121"/>
      <c r="E33" s="121"/>
      <c r="F33" s="121"/>
      <c r="G33" s="122"/>
      <c r="I33" s="33"/>
      <c r="J33" s="33"/>
      <c r="K33" s="33"/>
      <c r="L33" s="33"/>
      <c r="M33" s="33"/>
      <c r="O33" s="132"/>
      <c r="P33" s="132"/>
      <c r="Q33" s="132"/>
      <c r="R33" s="134" t="s">
        <v>91</v>
      </c>
      <c r="S33" s="134"/>
      <c r="T33" s="134"/>
      <c r="U33" s="134"/>
      <c r="V33" s="134"/>
      <c r="W33" s="134"/>
      <c r="X33" s="33"/>
      <c r="Y33" s="33"/>
      <c r="Z33" s="33"/>
      <c r="AA33" s="33"/>
      <c r="AC33" s="110"/>
      <c r="AD33" s="111"/>
      <c r="AE33" s="112"/>
      <c r="AF33" s="33"/>
      <c r="AG33" s="33"/>
      <c r="AH33" s="33"/>
      <c r="AI33" s="33"/>
    </row>
    <row r="34" spans="1:35" ht="12.75" customHeight="1" x14ac:dyDescent="0.2">
      <c r="A34" s="46"/>
      <c r="B34" s="1"/>
      <c r="C34" s="123"/>
      <c r="D34" s="124"/>
      <c r="E34" s="124"/>
      <c r="F34" s="124"/>
      <c r="G34" s="125"/>
      <c r="I34" s="33"/>
      <c r="J34" s="33"/>
      <c r="K34" s="33"/>
      <c r="L34" s="33"/>
      <c r="M34" s="33"/>
      <c r="O34" s="115"/>
      <c r="P34" s="115"/>
      <c r="Q34" s="115"/>
      <c r="R34" s="134" t="s">
        <v>86</v>
      </c>
      <c r="S34" s="134"/>
      <c r="T34" s="134"/>
      <c r="U34" s="134"/>
      <c r="V34" s="134"/>
      <c r="W34" s="134"/>
      <c r="X34" s="33"/>
      <c r="Y34" s="33"/>
      <c r="Z34" s="33"/>
      <c r="AA34" s="33"/>
      <c r="AC34" s="113" t="s">
        <v>7</v>
      </c>
      <c r="AD34" s="114"/>
      <c r="AE34" s="49">
        <f>SUM(AH8,AH14,AH20,AH26)</f>
        <v>4716</v>
      </c>
      <c r="AF34" s="33"/>
      <c r="AG34" s="33"/>
      <c r="AI34" s="33"/>
    </row>
    <row r="35" spans="1:35" ht="12.75" customHeight="1" x14ac:dyDescent="0.2">
      <c r="A35" s="119" t="s">
        <v>11</v>
      </c>
      <c r="B35" s="1"/>
      <c r="C35" s="126"/>
      <c r="D35" s="127"/>
      <c r="E35" s="127"/>
      <c r="F35" s="127"/>
      <c r="G35" s="128"/>
      <c r="I35" s="33"/>
      <c r="J35" s="33"/>
      <c r="K35" s="33"/>
      <c r="L35" s="33"/>
      <c r="M35" s="33"/>
      <c r="O35" s="116"/>
      <c r="P35" s="116"/>
      <c r="Q35" s="116"/>
      <c r="R35" s="134" t="s">
        <v>85</v>
      </c>
      <c r="S35" s="134"/>
      <c r="T35" s="134"/>
      <c r="U35" s="134"/>
      <c r="V35" s="134"/>
      <c r="W35" s="134"/>
      <c r="X35" s="33"/>
      <c r="Y35" s="33"/>
      <c r="Z35" s="33"/>
      <c r="AA35" s="33"/>
      <c r="AC35" s="103" t="s">
        <v>8</v>
      </c>
      <c r="AD35" s="104"/>
      <c r="AE35" s="49">
        <f>SUM(AH9,AH15,AH21,AH27)</f>
        <v>1332</v>
      </c>
      <c r="AF35" s="33"/>
      <c r="AG35" s="41"/>
      <c r="AH35" s="58"/>
      <c r="AI35" s="33"/>
    </row>
    <row r="36" spans="1:35" ht="13.5" thickBot="1" x14ac:dyDescent="0.25">
      <c r="A36" s="119"/>
      <c r="B36" s="1"/>
      <c r="C36" s="50"/>
      <c r="D36" s="47"/>
      <c r="E36" s="51"/>
      <c r="F36" s="52" t="s">
        <v>4</v>
      </c>
      <c r="G36" s="53" t="s">
        <v>5</v>
      </c>
      <c r="I36" s="33"/>
      <c r="J36" s="33"/>
      <c r="K36" s="33"/>
      <c r="L36" s="33"/>
      <c r="M36" s="33"/>
      <c r="O36" s="117"/>
      <c r="P36" s="117"/>
      <c r="Q36" s="117"/>
      <c r="R36" s="118"/>
      <c r="S36" s="118"/>
      <c r="T36" s="33"/>
      <c r="U36" s="33"/>
      <c r="V36" s="33"/>
      <c r="W36" s="33"/>
      <c r="X36" s="33"/>
      <c r="Y36" s="33"/>
      <c r="Z36" s="33"/>
      <c r="AA36" s="33"/>
      <c r="AC36" s="105" t="s">
        <v>9</v>
      </c>
      <c r="AD36" s="106"/>
      <c r="AE36" s="64">
        <f>SUM(AH10,AH16,AH22,AH28)</f>
        <v>378</v>
      </c>
      <c r="AF36" s="33"/>
      <c r="AG36" s="33"/>
      <c r="AI36" s="33"/>
    </row>
    <row r="37" spans="1:35" x14ac:dyDescent="0.2">
      <c r="A37" s="46"/>
      <c r="B37" s="54"/>
      <c r="C37" s="55"/>
      <c r="D37" s="56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</row>
    <row r="38" spans="1:35" x14ac:dyDescent="0.25">
      <c r="A38" s="33"/>
      <c r="B38" s="33"/>
      <c r="C38" s="33"/>
      <c r="D38" s="33"/>
      <c r="E38" s="118" t="s">
        <v>6</v>
      </c>
      <c r="F38" s="118"/>
      <c r="G38" s="118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</row>
    <row r="39" spans="1:35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</row>
    <row r="40" spans="1:35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</row>
  </sheetData>
  <mergeCells count="78">
    <mergeCell ref="A2:AH2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  <mergeCell ref="A4:AH4"/>
    <mergeCell ref="A3:AH3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AA26:AE28"/>
    <mergeCell ref="A25:A29"/>
    <mergeCell ref="C25:E25"/>
    <mergeCell ref="I25:K25"/>
    <mergeCell ref="O25:Q25"/>
    <mergeCell ref="U25:W25"/>
    <mergeCell ref="AA25:AC25"/>
    <mergeCell ref="C26:G28"/>
    <mergeCell ref="I26:M28"/>
    <mergeCell ref="O26:S28"/>
    <mergeCell ref="U26:Y28"/>
    <mergeCell ref="AA20:AE22"/>
    <mergeCell ref="C18:E18"/>
    <mergeCell ref="I18:K18"/>
    <mergeCell ref="O18:Q18"/>
    <mergeCell ref="U18:W18"/>
    <mergeCell ref="AA18:AC18"/>
    <mergeCell ref="AA19:AC19"/>
    <mergeCell ref="E38:G38"/>
    <mergeCell ref="A35:A36"/>
    <mergeCell ref="C33:G35"/>
    <mergeCell ref="C32:E32"/>
    <mergeCell ref="O33:Q33"/>
    <mergeCell ref="O32:W32"/>
    <mergeCell ref="R33:W33"/>
    <mergeCell ref="R34:W34"/>
    <mergeCell ref="R35:W35"/>
    <mergeCell ref="AC35:AD35"/>
    <mergeCell ref="AC36:AD36"/>
    <mergeCell ref="AC32:AE33"/>
    <mergeCell ref="AC34:AD34"/>
    <mergeCell ref="O34:Q34"/>
    <mergeCell ref="O35:Q35"/>
    <mergeCell ref="O36:Q36"/>
    <mergeCell ref="R36:S36"/>
    <mergeCell ref="C30:E30"/>
    <mergeCell ref="I30:K30"/>
    <mergeCell ref="O30:Q30"/>
    <mergeCell ref="U30:W30"/>
    <mergeCell ref="AA30:AC30"/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</mergeCells>
  <printOptions horizontalCentered="1"/>
  <pageMargins left="0.39370078740157483" right="0.39370078740157483" top="0.78740157480314965" bottom="0.39370078740157483" header="0.31496062992125984" footer="0"/>
  <pageSetup scale="64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A14" zoomScale="130" zoomScaleNormal="120" zoomScalePageLayoutView="130" workbookViewId="0">
      <selection activeCell="C18" sqref="C18:H18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4" t="s">
        <v>60</v>
      </c>
    </row>
    <row r="2" spans="1:10" ht="25.5" customHeight="1" x14ac:dyDescent="0.25">
      <c r="B2" s="3"/>
      <c r="C2" s="163" t="s">
        <v>55</v>
      </c>
      <c r="D2" s="163"/>
      <c r="E2" s="163"/>
      <c r="F2" s="3"/>
      <c r="G2" s="3"/>
      <c r="H2" s="4"/>
    </row>
    <row r="3" spans="1:10" ht="15.75" x14ac:dyDescent="0.25">
      <c r="A3" s="31" t="s">
        <v>42</v>
      </c>
      <c r="B3" s="32"/>
      <c r="C3" s="32"/>
      <c r="D3" s="32"/>
      <c r="E3" s="32"/>
      <c r="F3" s="32"/>
      <c r="G3" s="32"/>
      <c r="H3" s="32"/>
    </row>
    <row r="4" spans="1:10" ht="53.25" customHeight="1" x14ac:dyDescent="0.25">
      <c r="A4" s="164" t="s">
        <v>74</v>
      </c>
      <c r="B4" s="164"/>
      <c r="C4" s="164"/>
      <c r="D4" s="164"/>
      <c r="E4" s="164"/>
      <c r="F4" s="164"/>
      <c r="G4" s="164"/>
      <c r="H4" s="164"/>
      <c r="J4" s="1"/>
    </row>
    <row r="5" spans="1:10" ht="30" customHeight="1" x14ac:dyDescent="0.25">
      <c r="A5" s="161" t="s">
        <v>43</v>
      </c>
      <c r="B5" s="161"/>
      <c r="C5" s="181" t="s">
        <v>57</v>
      </c>
      <c r="D5" s="181"/>
      <c r="E5" s="172" t="s">
        <v>62</v>
      </c>
      <c r="F5" s="172"/>
      <c r="G5" s="172"/>
      <c r="H5" s="172"/>
      <c r="J5" s="1"/>
    </row>
    <row r="6" spans="1:10" ht="57.75" customHeight="1" x14ac:dyDescent="0.25">
      <c r="A6" s="174"/>
      <c r="B6" s="174"/>
      <c r="C6" s="182"/>
      <c r="D6" s="182"/>
      <c r="E6" s="175" t="s">
        <v>64</v>
      </c>
      <c r="F6" s="175"/>
      <c r="G6" s="175"/>
      <c r="H6" s="175"/>
      <c r="J6" s="1"/>
    </row>
    <row r="7" spans="1:10" ht="75" customHeight="1" x14ac:dyDescent="0.25">
      <c r="A7" s="149" t="s">
        <v>63</v>
      </c>
      <c r="B7" s="149"/>
      <c r="C7" s="147" t="s">
        <v>61</v>
      </c>
      <c r="D7" s="147"/>
      <c r="E7" s="150" t="s">
        <v>58</v>
      </c>
      <c r="F7" s="150"/>
      <c r="G7" s="150"/>
      <c r="H7" s="150"/>
      <c r="J7" s="1"/>
    </row>
    <row r="8" spans="1:10" x14ac:dyDescent="0.25">
      <c r="B8" s="6"/>
      <c r="C8" s="6"/>
      <c r="D8" s="6"/>
      <c r="E8" s="6"/>
      <c r="F8" s="6"/>
      <c r="G8" s="6"/>
      <c r="H8" s="6"/>
      <c r="J8" s="1"/>
    </row>
    <row r="9" spans="1:10" x14ac:dyDescent="0.25">
      <c r="A9" s="5"/>
      <c r="B9" s="5"/>
      <c r="C9" s="5"/>
      <c r="D9" s="5"/>
      <c r="E9" s="5"/>
      <c r="F9" s="5"/>
      <c r="G9" s="5"/>
      <c r="H9" s="5"/>
      <c r="J9" s="1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J10" s="1"/>
    </row>
    <row r="11" spans="1:10" x14ac:dyDescent="0.25">
      <c r="A11" s="7"/>
      <c r="B11" s="8"/>
      <c r="C11" s="8"/>
      <c r="D11" s="8"/>
      <c r="E11" s="8"/>
      <c r="F11" s="8"/>
      <c r="G11" s="8"/>
      <c r="H11" s="9"/>
      <c r="J11" s="1"/>
    </row>
    <row r="12" spans="1:10" x14ac:dyDescent="0.25">
      <c r="A12" s="10"/>
      <c r="B12" s="2"/>
      <c r="C12" s="2"/>
      <c r="D12" s="2"/>
      <c r="E12" s="2"/>
      <c r="F12" s="2"/>
      <c r="G12" s="11" t="s">
        <v>23</v>
      </c>
      <c r="H12" s="12"/>
      <c r="J12" s="1"/>
    </row>
    <row r="13" spans="1:10" x14ac:dyDescent="0.25">
      <c r="A13" s="10"/>
      <c r="B13" s="2"/>
      <c r="C13" s="2"/>
      <c r="D13" s="2"/>
      <c r="E13" s="2"/>
      <c r="F13" s="2"/>
      <c r="G13" s="11"/>
      <c r="H13" s="12"/>
      <c r="J13" s="1"/>
    </row>
    <row r="14" spans="1:10" ht="15.75" x14ac:dyDescent="0.25">
      <c r="A14" s="13"/>
      <c r="B14" s="165" t="s">
        <v>27</v>
      </c>
      <c r="C14" s="165"/>
      <c r="D14" s="165"/>
      <c r="E14" s="165"/>
      <c r="F14" s="165"/>
      <c r="G14" s="165"/>
      <c r="H14" s="12"/>
    </row>
    <row r="15" spans="1:10" x14ac:dyDescent="0.25">
      <c r="A15" s="10"/>
      <c r="B15" s="2"/>
      <c r="C15" s="2"/>
      <c r="D15" s="2"/>
      <c r="E15" s="2"/>
      <c r="F15" s="2"/>
      <c r="G15" s="11"/>
      <c r="H15" s="12"/>
      <c r="J15" s="1"/>
    </row>
    <row r="16" spans="1:10" x14ac:dyDescent="0.25">
      <c r="A16" s="166" t="s">
        <v>18</v>
      </c>
      <c r="B16" s="167"/>
      <c r="C16" s="168" t="s">
        <v>12</v>
      </c>
      <c r="D16" s="168"/>
      <c r="E16" s="168"/>
      <c r="F16" s="168"/>
      <c r="G16" s="168"/>
      <c r="H16" s="29"/>
      <c r="J16" s="1"/>
    </row>
    <row r="17" spans="1:10" ht="39" customHeight="1" x14ac:dyDescent="0.25">
      <c r="A17" s="148" t="s">
        <v>30</v>
      </c>
      <c r="B17" s="149"/>
      <c r="C17" s="150" t="s">
        <v>47</v>
      </c>
      <c r="D17" s="150"/>
      <c r="E17" s="150"/>
      <c r="F17" s="150"/>
      <c r="G17" s="150"/>
      <c r="H17" s="151"/>
      <c r="J17" s="1"/>
    </row>
    <row r="18" spans="1:10" ht="32.25" customHeight="1" x14ac:dyDescent="0.25">
      <c r="A18" s="152" t="s">
        <v>14</v>
      </c>
      <c r="B18" s="153"/>
      <c r="C18" s="154" t="s">
        <v>56</v>
      </c>
      <c r="D18" s="154"/>
      <c r="E18" s="154"/>
      <c r="F18" s="154"/>
      <c r="G18" s="154"/>
      <c r="H18" s="155"/>
      <c r="J18" s="1"/>
    </row>
    <row r="19" spans="1:10" ht="43.5" customHeight="1" x14ac:dyDescent="0.25">
      <c r="A19" s="156" t="s">
        <v>31</v>
      </c>
      <c r="B19" s="157"/>
      <c r="C19" s="158" t="s">
        <v>44</v>
      </c>
      <c r="D19" s="158"/>
      <c r="E19" s="158"/>
      <c r="F19" s="158"/>
      <c r="G19" s="158"/>
      <c r="H19" s="159"/>
      <c r="J19" s="1"/>
    </row>
    <row r="20" spans="1:10" ht="30.75" customHeight="1" x14ac:dyDescent="0.25">
      <c r="A20" s="173" t="s">
        <v>15</v>
      </c>
      <c r="B20" s="174"/>
      <c r="C20" s="175" t="s">
        <v>45</v>
      </c>
      <c r="D20" s="175"/>
      <c r="E20" s="175"/>
      <c r="F20" s="175"/>
      <c r="G20" s="175"/>
      <c r="H20" s="176"/>
      <c r="J20" s="1"/>
    </row>
    <row r="21" spans="1:10" ht="27" customHeight="1" x14ac:dyDescent="0.25">
      <c r="A21" s="148" t="s">
        <v>16</v>
      </c>
      <c r="B21" s="149"/>
      <c r="C21" s="150" t="s">
        <v>46</v>
      </c>
      <c r="D21" s="150"/>
      <c r="E21" s="150"/>
      <c r="F21" s="150"/>
      <c r="G21" s="150"/>
      <c r="H21" s="151"/>
      <c r="J21" s="1"/>
    </row>
    <row r="22" spans="1:10" ht="33" customHeight="1" x14ac:dyDescent="0.25">
      <c r="A22" s="152" t="s">
        <v>32</v>
      </c>
      <c r="B22" s="153"/>
      <c r="C22" s="154" t="s">
        <v>21</v>
      </c>
      <c r="D22" s="154"/>
      <c r="E22" s="154"/>
      <c r="F22" s="154"/>
      <c r="G22" s="154"/>
      <c r="H22" s="155"/>
      <c r="J22" s="1"/>
    </row>
    <row r="23" spans="1:10" ht="27.75" customHeight="1" x14ac:dyDescent="0.25">
      <c r="A23" s="156" t="s">
        <v>33</v>
      </c>
      <c r="B23" s="157"/>
      <c r="C23" s="158" t="s">
        <v>48</v>
      </c>
      <c r="D23" s="158"/>
      <c r="E23" s="158"/>
      <c r="F23" s="158"/>
      <c r="G23" s="158"/>
      <c r="H23" s="159"/>
      <c r="J23" s="1"/>
    </row>
    <row r="24" spans="1:10" ht="40.5" customHeight="1" x14ac:dyDescent="0.25">
      <c r="A24" s="152" t="s">
        <v>17</v>
      </c>
      <c r="B24" s="153"/>
      <c r="C24" s="154" t="s">
        <v>29</v>
      </c>
      <c r="D24" s="154"/>
      <c r="E24" s="154"/>
      <c r="F24" s="154"/>
      <c r="G24" s="154"/>
      <c r="H24" s="155"/>
      <c r="J24" s="1"/>
    </row>
    <row r="25" spans="1:10" ht="39.75" customHeight="1" x14ac:dyDescent="0.25">
      <c r="A25" s="156" t="s">
        <v>34</v>
      </c>
      <c r="B25" s="157"/>
      <c r="C25" s="158" t="s">
        <v>22</v>
      </c>
      <c r="D25" s="158"/>
      <c r="E25" s="158"/>
      <c r="F25" s="158"/>
      <c r="G25" s="158"/>
      <c r="H25" s="159"/>
      <c r="J25" s="1"/>
    </row>
    <row r="26" spans="1:10" ht="8.25" customHeight="1" x14ac:dyDescent="0.25">
      <c r="A26" s="14"/>
      <c r="B26" s="15"/>
      <c r="C26" s="15"/>
      <c r="D26" s="15"/>
      <c r="E26" s="15"/>
      <c r="F26" s="15"/>
      <c r="G26" s="15"/>
      <c r="H26" s="16"/>
    </row>
    <row r="27" spans="1:10" ht="27" customHeight="1" x14ac:dyDescent="0.25">
      <c r="A27" s="169" t="s">
        <v>82</v>
      </c>
      <c r="B27" s="170"/>
      <c r="C27" s="170"/>
      <c r="D27" s="170"/>
      <c r="E27" s="170"/>
      <c r="F27" s="170"/>
      <c r="G27" s="170"/>
      <c r="H27" s="171"/>
    </row>
    <row r="28" spans="1:10" ht="39.75" customHeight="1" x14ac:dyDescent="0.25">
      <c r="A28" s="144" t="s">
        <v>81</v>
      </c>
      <c r="B28" s="145"/>
      <c r="C28" s="145"/>
      <c r="D28" s="145"/>
      <c r="E28" s="145"/>
      <c r="F28" s="145"/>
      <c r="G28" s="145"/>
      <c r="H28" s="146"/>
    </row>
    <row r="29" spans="1:10" x14ac:dyDescent="0.25">
      <c r="A29" s="17"/>
      <c r="B29" s="18"/>
      <c r="C29" s="18"/>
      <c r="D29" s="18"/>
      <c r="E29" s="18"/>
      <c r="F29" s="18"/>
      <c r="G29" s="18"/>
      <c r="H29" s="19"/>
    </row>
    <row r="30" spans="1:10" x14ac:dyDescent="0.25">
      <c r="A30" s="10"/>
      <c r="B30" s="2"/>
      <c r="C30" s="2"/>
      <c r="D30" s="2"/>
      <c r="E30" s="2"/>
      <c r="F30" s="2"/>
      <c r="G30" s="11" t="s">
        <v>65</v>
      </c>
      <c r="H30" s="12"/>
    </row>
    <row r="31" spans="1:10" x14ac:dyDescent="0.25">
      <c r="A31" s="10"/>
      <c r="B31" s="2"/>
      <c r="C31" s="2"/>
      <c r="D31" s="2"/>
      <c r="E31" s="2"/>
      <c r="F31" s="2"/>
      <c r="G31" s="11"/>
      <c r="H31" s="12"/>
    </row>
    <row r="32" spans="1:10" ht="15.75" x14ac:dyDescent="0.25">
      <c r="A32" s="13"/>
      <c r="B32" s="165" t="s">
        <v>72</v>
      </c>
      <c r="C32" s="165"/>
      <c r="D32" s="165"/>
      <c r="E32" s="165"/>
      <c r="F32" s="165"/>
      <c r="G32" s="165"/>
      <c r="H32" s="12"/>
    </row>
    <row r="33" spans="1:8" x14ac:dyDescent="0.25">
      <c r="A33" s="10"/>
      <c r="B33" s="2"/>
      <c r="C33" s="2"/>
      <c r="D33" s="2"/>
      <c r="E33" s="2"/>
      <c r="F33" s="2"/>
      <c r="G33" s="11"/>
      <c r="H33" s="12"/>
    </row>
    <row r="34" spans="1:8" ht="15" customHeight="1" x14ac:dyDescent="0.25">
      <c r="A34" s="166" t="s">
        <v>18</v>
      </c>
      <c r="B34" s="167"/>
      <c r="C34" s="168" t="s">
        <v>12</v>
      </c>
      <c r="D34" s="168"/>
      <c r="E34" s="168"/>
      <c r="F34" s="168"/>
      <c r="G34" s="168"/>
      <c r="H34" s="29"/>
    </row>
    <row r="35" spans="1:8" ht="21.75" customHeight="1" x14ac:dyDescent="0.25">
      <c r="A35" s="148" t="s">
        <v>30</v>
      </c>
      <c r="B35" s="149"/>
      <c r="C35" s="150" t="s">
        <v>25</v>
      </c>
      <c r="D35" s="150"/>
      <c r="E35" s="150"/>
      <c r="F35" s="150"/>
      <c r="G35" s="150"/>
      <c r="H35" s="151"/>
    </row>
    <row r="36" spans="1:8" ht="41.25" customHeight="1" x14ac:dyDescent="0.25">
      <c r="A36" s="152" t="s">
        <v>31</v>
      </c>
      <c r="B36" s="153"/>
      <c r="C36" s="154" t="s">
        <v>19</v>
      </c>
      <c r="D36" s="154"/>
      <c r="E36" s="154"/>
      <c r="F36" s="154"/>
      <c r="G36" s="154"/>
      <c r="H36" s="155"/>
    </row>
    <row r="37" spans="1:8" ht="28.5" customHeight="1" x14ac:dyDescent="0.25">
      <c r="A37" s="156" t="s">
        <v>15</v>
      </c>
      <c r="B37" s="157"/>
      <c r="C37" s="158" t="s">
        <v>26</v>
      </c>
      <c r="D37" s="158"/>
      <c r="E37" s="158"/>
      <c r="F37" s="158"/>
      <c r="G37" s="158"/>
      <c r="H37" s="159"/>
    </row>
    <row r="38" spans="1:8" ht="28.5" customHeight="1" x14ac:dyDescent="0.25">
      <c r="A38" s="152" t="s">
        <v>16</v>
      </c>
      <c r="B38" s="153"/>
      <c r="C38" s="154" t="s">
        <v>46</v>
      </c>
      <c r="D38" s="154"/>
      <c r="E38" s="154"/>
      <c r="F38" s="154"/>
      <c r="G38" s="154"/>
      <c r="H38" s="155"/>
    </row>
    <row r="39" spans="1:8" ht="29.25" customHeight="1" x14ac:dyDescent="0.25">
      <c r="A39" s="156" t="s">
        <v>32</v>
      </c>
      <c r="B39" s="157"/>
      <c r="C39" s="158" t="s">
        <v>21</v>
      </c>
      <c r="D39" s="158"/>
      <c r="E39" s="158"/>
      <c r="F39" s="158"/>
      <c r="G39" s="158"/>
      <c r="H39" s="159"/>
    </row>
    <row r="40" spans="1:8" ht="27.75" customHeight="1" x14ac:dyDescent="0.25">
      <c r="A40" s="152" t="s">
        <v>33</v>
      </c>
      <c r="B40" s="153"/>
      <c r="C40" s="154" t="s">
        <v>48</v>
      </c>
      <c r="D40" s="154"/>
      <c r="E40" s="154"/>
      <c r="F40" s="154"/>
      <c r="G40" s="154"/>
      <c r="H40" s="155"/>
    </row>
    <row r="41" spans="1:8" ht="42.75" customHeight="1" x14ac:dyDescent="0.25">
      <c r="A41" s="156" t="s">
        <v>17</v>
      </c>
      <c r="B41" s="157"/>
      <c r="C41" s="158" t="s">
        <v>29</v>
      </c>
      <c r="D41" s="158"/>
      <c r="E41" s="158"/>
      <c r="F41" s="158"/>
      <c r="G41" s="158"/>
      <c r="H41" s="159"/>
    </row>
    <row r="42" spans="1:8" ht="38.25" customHeight="1" x14ac:dyDescent="0.25">
      <c r="A42" s="152" t="s">
        <v>34</v>
      </c>
      <c r="B42" s="153"/>
      <c r="C42" s="154" t="s">
        <v>22</v>
      </c>
      <c r="D42" s="154"/>
      <c r="E42" s="154"/>
      <c r="F42" s="154"/>
      <c r="G42" s="154"/>
      <c r="H42" s="155"/>
    </row>
    <row r="43" spans="1:8" x14ac:dyDescent="0.25">
      <c r="A43" s="160"/>
      <c r="B43" s="161"/>
      <c r="C43" s="3"/>
      <c r="D43" s="3"/>
      <c r="E43" s="3"/>
      <c r="F43" s="3"/>
      <c r="G43" s="3"/>
      <c r="H43" s="16"/>
    </row>
    <row r="44" spans="1:8" x14ac:dyDescent="0.25">
      <c r="A44" s="142" t="s">
        <v>24</v>
      </c>
      <c r="B44" s="143"/>
      <c r="C44" s="143"/>
      <c r="D44" s="143"/>
      <c r="E44" s="143"/>
      <c r="F44" s="143"/>
      <c r="G44" s="143"/>
      <c r="H44" s="16"/>
    </row>
    <row r="45" spans="1:8" x14ac:dyDescent="0.25">
      <c r="A45" s="20"/>
      <c r="B45" s="3"/>
      <c r="C45" s="3"/>
      <c r="D45" s="3"/>
      <c r="E45" s="3"/>
      <c r="F45" s="3"/>
      <c r="G45" s="3"/>
      <c r="H45" s="16"/>
    </row>
    <row r="46" spans="1:8" x14ac:dyDescent="0.25">
      <c r="A46" s="13"/>
      <c r="H46" s="12"/>
    </row>
    <row r="47" spans="1:8" x14ac:dyDescent="0.25">
      <c r="A47" s="13"/>
      <c r="H47" s="12"/>
    </row>
    <row r="48" spans="1:8" ht="15.75" customHeight="1" x14ac:dyDescent="0.25">
      <c r="A48" s="13"/>
      <c r="B48" s="162" t="s">
        <v>68</v>
      </c>
      <c r="C48" s="162"/>
      <c r="D48" s="162"/>
      <c r="E48" s="162"/>
      <c r="F48" s="162"/>
      <c r="G48" s="162"/>
      <c r="H48" s="12"/>
    </row>
    <row r="49" spans="1:8" x14ac:dyDescent="0.25">
      <c r="A49" s="10"/>
      <c r="B49" s="2"/>
      <c r="C49" s="2"/>
      <c r="D49" s="2"/>
      <c r="E49" s="2"/>
      <c r="F49" s="2"/>
      <c r="G49" s="11"/>
      <c r="H49" s="12"/>
    </row>
    <row r="50" spans="1:8" x14ac:dyDescent="0.25">
      <c r="A50" s="166" t="s">
        <v>18</v>
      </c>
      <c r="B50" s="167"/>
      <c r="C50" s="168" t="s">
        <v>12</v>
      </c>
      <c r="D50" s="168"/>
      <c r="E50" s="168"/>
      <c r="F50" s="168"/>
      <c r="G50" s="168"/>
      <c r="H50" s="29"/>
    </row>
    <row r="51" spans="1:8" ht="28.5" customHeight="1" x14ac:dyDescent="0.25">
      <c r="A51" s="148" t="s">
        <v>28</v>
      </c>
      <c r="B51" s="149"/>
      <c r="C51" s="150" t="s">
        <v>35</v>
      </c>
      <c r="D51" s="150"/>
      <c r="E51" s="150"/>
      <c r="F51" s="150"/>
      <c r="G51" s="150"/>
      <c r="H51" s="151"/>
    </row>
    <row r="52" spans="1:8" ht="24.75" customHeight="1" x14ac:dyDescent="0.25">
      <c r="A52" s="152" t="s">
        <v>17</v>
      </c>
      <c r="B52" s="153"/>
      <c r="C52" s="154" t="s">
        <v>36</v>
      </c>
      <c r="D52" s="154"/>
      <c r="E52" s="154"/>
      <c r="F52" s="154"/>
      <c r="G52" s="154"/>
      <c r="H52" s="155"/>
    </row>
    <row r="53" spans="1:8" x14ac:dyDescent="0.25">
      <c r="A53" s="160"/>
      <c r="B53" s="161"/>
      <c r="C53" s="161"/>
      <c r="D53" s="161"/>
      <c r="E53" s="161"/>
      <c r="F53" s="161"/>
      <c r="G53" s="161"/>
      <c r="H53" s="177"/>
    </row>
    <row r="54" spans="1:8" x14ac:dyDescent="0.25">
      <c r="A54" s="13"/>
      <c r="H54" s="12"/>
    </row>
    <row r="55" spans="1:8" x14ac:dyDescent="0.25">
      <c r="A55" s="13"/>
      <c r="H55" s="12"/>
    </row>
    <row r="56" spans="1:8" x14ac:dyDescent="0.25">
      <c r="A56" s="13"/>
      <c r="B56" s="180" t="s">
        <v>69</v>
      </c>
      <c r="C56" s="180"/>
      <c r="D56" s="180"/>
      <c r="E56" s="180"/>
      <c r="F56" s="180"/>
      <c r="G56" s="180"/>
      <c r="H56" s="12"/>
    </row>
    <row r="57" spans="1:8" x14ac:dyDescent="0.25">
      <c r="A57" s="13"/>
      <c r="H57" s="12"/>
    </row>
    <row r="58" spans="1:8" ht="15" customHeight="1" x14ac:dyDescent="0.25">
      <c r="A58" s="166" t="s">
        <v>18</v>
      </c>
      <c r="B58" s="167"/>
      <c r="C58" s="168" t="s">
        <v>12</v>
      </c>
      <c r="D58" s="168"/>
      <c r="E58" s="168"/>
      <c r="F58" s="168"/>
      <c r="G58" s="168"/>
      <c r="H58" s="30"/>
    </row>
    <row r="59" spans="1:8" ht="24.75" customHeight="1" x14ac:dyDescent="0.25">
      <c r="A59" s="148" t="s">
        <v>32</v>
      </c>
      <c r="B59" s="149"/>
      <c r="C59" s="150" t="s">
        <v>50</v>
      </c>
      <c r="D59" s="150"/>
      <c r="E59" s="150"/>
      <c r="F59" s="150"/>
      <c r="G59" s="150"/>
      <c r="H59" s="151"/>
    </row>
    <row r="60" spans="1:8" ht="30" customHeight="1" x14ac:dyDescent="0.25">
      <c r="A60" s="152" t="s">
        <v>33</v>
      </c>
      <c r="B60" s="153"/>
      <c r="C60" s="154" t="s">
        <v>51</v>
      </c>
      <c r="D60" s="154"/>
      <c r="E60" s="154"/>
      <c r="F60" s="154"/>
      <c r="G60" s="154"/>
      <c r="H60" s="155"/>
    </row>
    <row r="61" spans="1:8" ht="26.25" customHeight="1" x14ac:dyDescent="0.25">
      <c r="A61" s="156" t="s">
        <v>17</v>
      </c>
      <c r="B61" s="157"/>
      <c r="C61" s="158" t="s">
        <v>49</v>
      </c>
      <c r="D61" s="158"/>
      <c r="E61" s="158"/>
      <c r="F61" s="158"/>
      <c r="G61" s="158"/>
      <c r="H61" s="159"/>
    </row>
    <row r="62" spans="1:8" ht="25.5" customHeight="1" x14ac:dyDescent="0.25">
      <c r="A62" s="152" t="s">
        <v>37</v>
      </c>
      <c r="B62" s="153"/>
      <c r="C62" s="154" t="s">
        <v>75</v>
      </c>
      <c r="D62" s="154"/>
      <c r="E62" s="154"/>
      <c r="F62" s="154"/>
      <c r="G62" s="154"/>
      <c r="H62" s="155"/>
    </row>
    <row r="63" spans="1:8" x14ac:dyDescent="0.25">
      <c r="A63" s="21"/>
      <c r="B63" s="22"/>
      <c r="C63" s="22"/>
      <c r="D63" s="22"/>
      <c r="E63" s="22"/>
      <c r="F63" s="22"/>
      <c r="G63" s="22"/>
      <c r="H63" s="23"/>
    </row>
    <row r="68" spans="1:8" x14ac:dyDescent="0.25">
      <c r="A68" s="24"/>
      <c r="B68" s="25"/>
      <c r="C68" s="25"/>
      <c r="D68" s="25"/>
      <c r="E68" s="25"/>
      <c r="F68" s="25"/>
      <c r="G68" s="25"/>
      <c r="H68" s="26"/>
    </row>
    <row r="69" spans="1:8" x14ac:dyDescent="0.25">
      <c r="A69" s="10"/>
      <c r="B69" s="2"/>
      <c r="C69" s="2"/>
      <c r="D69" s="2"/>
      <c r="E69" s="2"/>
      <c r="F69" s="2"/>
      <c r="G69" s="11" t="s">
        <v>66</v>
      </c>
      <c r="H69" s="12"/>
    </row>
    <row r="70" spans="1:8" x14ac:dyDescent="0.25">
      <c r="A70" s="10"/>
      <c r="B70" s="2"/>
      <c r="C70" s="2"/>
      <c r="D70" s="2"/>
      <c r="E70" s="2"/>
      <c r="F70" s="2"/>
      <c r="G70" s="11"/>
      <c r="H70" s="12"/>
    </row>
    <row r="71" spans="1:8" ht="15" customHeight="1" x14ac:dyDescent="0.25">
      <c r="A71" s="13"/>
      <c r="B71" s="180" t="s">
        <v>73</v>
      </c>
      <c r="C71" s="180"/>
      <c r="D71" s="180"/>
      <c r="E71" s="180"/>
      <c r="F71" s="180"/>
      <c r="G71" s="180"/>
      <c r="H71" s="12"/>
    </row>
    <row r="72" spans="1:8" x14ac:dyDescent="0.25">
      <c r="A72" s="10"/>
      <c r="B72" s="2"/>
      <c r="C72" s="2"/>
      <c r="D72" s="2"/>
      <c r="E72" s="2"/>
      <c r="F72" s="2"/>
      <c r="G72" s="11"/>
      <c r="H72" s="12"/>
    </row>
    <row r="73" spans="1:8" ht="15" customHeight="1" x14ac:dyDescent="0.25">
      <c r="A73" s="166" t="s">
        <v>18</v>
      </c>
      <c r="B73" s="167"/>
      <c r="C73" s="168" t="s">
        <v>12</v>
      </c>
      <c r="D73" s="168"/>
      <c r="E73" s="168"/>
      <c r="F73" s="168"/>
      <c r="G73" s="168"/>
      <c r="H73" s="29"/>
    </row>
    <row r="74" spans="1:8" ht="26.25" customHeight="1" x14ac:dyDescent="0.25">
      <c r="A74" s="148" t="s">
        <v>38</v>
      </c>
      <c r="B74" s="149"/>
      <c r="C74" s="150" t="s">
        <v>76</v>
      </c>
      <c r="D74" s="150"/>
      <c r="E74" s="150"/>
      <c r="F74" s="150"/>
      <c r="G74" s="150"/>
      <c r="H74" s="151"/>
    </row>
    <row r="75" spans="1:8" ht="27" customHeight="1" x14ac:dyDescent="0.25">
      <c r="A75" s="152" t="s">
        <v>31</v>
      </c>
      <c r="B75" s="153"/>
      <c r="C75" s="154" t="s">
        <v>19</v>
      </c>
      <c r="D75" s="154"/>
      <c r="E75" s="154"/>
      <c r="F75" s="154"/>
      <c r="G75" s="154"/>
      <c r="H75" s="155"/>
    </row>
    <row r="76" spans="1:8" ht="26.25" customHeight="1" x14ac:dyDescent="0.25">
      <c r="A76" s="156" t="s">
        <v>15</v>
      </c>
      <c r="B76" s="157"/>
      <c r="C76" s="158" t="s">
        <v>26</v>
      </c>
      <c r="D76" s="158"/>
      <c r="E76" s="158"/>
      <c r="F76" s="158"/>
      <c r="G76" s="158"/>
      <c r="H76" s="159"/>
    </row>
    <row r="77" spans="1:8" ht="27.75" customHeight="1" x14ac:dyDescent="0.25">
      <c r="A77" s="173" t="s">
        <v>16</v>
      </c>
      <c r="B77" s="174"/>
      <c r="C77" s="175" t="s">
        <v>59</v>
      </c>
      <c r="D77" s="175"/>
      <c r="E77" s="175"/>
      <c r="F77" s="175"/>
      <c r="G77" s="175"/>
      <c r="H77" s="176"/>
    </row>
    <row r="78" spans="1:8" ht="25.5" customHeight="1" x14ac:dyDescent="0.25">
      <c r="A78" s="156" t="s">
        <v>32</v>
      </c>
      <c r="B78" s="157"/>
      <c r="C78" s="158" t="s">
        <v>21</v>
      </c>
      <c r="D78" s="158"/>
      <c r="E78" s="158"/>
      <c r="F78" s="158"/>
      <c r="G78" s="158"/>
      <c r="H78" s="159"/>
    </row>
    <row r="79" spans="1:8" ht="15" customHeight="1" x14ac:dyDescent="0.25">
      <c r="A79" s="152" t="s">
        <v>33</v>
      </c>
      <c r="B79" s="153"/>
      <c r="C79" s="154" t="s">
        <v>20</v>
      </c>
      <c r="D79" s="154"/>
      <c r="E79" s="154"/>
      <c r="F79" s="154"/>
      <c r="G79" s="154"/>
      <c r="H79" s="155"/>
    </row>
    <row r="80" spans="1:8" ht="39" customHeight="1" x14ac:dyDescent="0.25">
      <c r="A80" s="156" t="s">
        <v>17</v>
      </c>
      <c r="B80" s="157"/>
      <c r="C80" s="158" t="s">
        <v>29</v>
      </c>
      <c r="D80" s="158"/>
      <c r="E80" s="158"/>
      <c r="F80" s="158"/>
      <c r="G80" s="158"/>
      <c r="H80" s="159"/>
    </row>
    <row r="81" spans="1:8" ht="41.25" customHeight="1" x14ac:dyDescent="0.25">
      <c r="A81" s="152" t="s">
        <v>34</v>
      </c>
      <c r="B81" s="153"/>
      <c r="C81" s="154" t="s">
        <v>22</v>
      </c>
      <c r="D81" s="154"/>
      <c r="E81" s="154"/>
      <c r="F81" s="154"/>
      <c r="G81" s="154"/>
      <c r="H81" s="155"/>
    </row>
    <row r="82" spans="1:8" x14ac:dyDescent="0.25">
      <c r="A82" s="160"/>
      <c r="B82" s="161"/>
      <c r="C82" s="3"/>
      <c r="D82" s="3"/>
      <c r="E82" s="3"/>
      <c r="F82" s="3"/>
      <c r="G82" s="3"/>
      <c r="H82" s="16"/>
    </row>
    <row r="83" spans="1:8" x14ac:dyDescent="0.25">
      <c r="A83" s="142" t="s">
        <v>67</v>
      </c>
      <c r="B83" s="143"/>
      <c r="C83" s="143"/>
      <c r="D83" s="143"/>
      <c r="E83" s="143"/>
      <c r="F83" s="143"/>
      <c r="G83" s="143"/>
      <c r="H83" s="16"/>
    </row>
    <row r="84" spans="1:8" x14ac:dyDescent="0.25">
      <c r="A84" s="20"/>
      <c r="B84" s="3"/>
      <c r="C84" s="3"/>
      <c r="D84" s="3"/>
      <c r="E84" s="3"/>
      <c r="F84" s="3"/>
      <c r="G84" s="3"/>
      <c r="H84" s="16"/>
    </row>
    <row r="85" spans="1:8" x14ac:dyDescent="0.25">
      <c r="A85" s="13"/>
      <c r="H85" s="12"/>
    </row>
    <row r="86" spans="1:8" x14ac:dyDescent="0.25">
      <c r="A86" s="13"/>
      <c r="H86" s="12"/>
    </row>
    <row r="87" spans="1:8" x14ac:dyDescent="0.25">
      <c r="A87" s="13"/>
      <c r="B87" s="180" t="s">
        <v>70</v>
      </c>
      <c r="C87" s="180"/>
      <c r="D87" s="180"/>
      <c r="E87" s="180"/>
      <c r="F87" s="180"/>
      <c r="G87" s="180"/>
      <c r="H87" s="12"/>
    </row>
    <row r="88" spans="1:8" x14ac:dyDescent="0.25">
      <c r="A88" s="10"/>
      <c r="B88" s="2"/>
      <c r="C88" s="2"/>
      <c r="D88" s="2"/>
      <c r="E88" s="2"/>
      <c r="F88" s="2"/>
      <c r="G88" s="11"/>
      <c r="H88" s="12"/>
    </row>
    <row r="89" spans="1:8" x14ac:dyDescent="0.25">
      <c r="A89" s="166" t="s">
        <v>18</v>
      </c>
      <c r="B89" s="167"/>
      <c r="C89" s="168" t="s">
        <v>12</v>
      </c>
      <c r="D89" s="168"/>
      <c r="E89" s="168"/>
      <c r="F89" s="168"/>
      <c r="G89" s="168"/>
      <c r="H89" s="29"/>
    </row>
    <row r="90" spans="1:8" ht="27.75" customHeight="1" x14ac:dyDescent="0.25">
      <c r="A90" s="148" t="s">
        <v>38</v>
      </c>
      <c r="B90" s="149"/>
      <c r="C90" s="150" t="s">
        <v>52</v>
      </c>
      <c r="D90" s="150"/>
      <c r="E90" s="150"/>
      <c r="F90" s="150"/>
      <c r="G90" s="150"/>
      <c r="H90" s="151"/>
    </row>
    <row r="91" spans="1:8" x14ac:dyDescent="0.25">
      <c r="A91" s="152" t="s">
        <v>39</v>
      </c>
      <c r="B91" s="153"/>
      <c r="C91" s="154" t="s">
        <v>53</v>
      </c>
      <c r="D91" s="154"/>
      <c r="E91" s="154"/>
      <c r="F91" s="154"/>
      <c r="G91" s="154"/>
      <c r="H91" s="155"/>
    </row>
    <row r="92" spans="1:8" ht="25.5" customHeight="1" x14ac:dyDescent="0.25">
      <c r="A92" s="156" t="s">
        <v>40</v>
      </c>
      <c r="B92" s="157"/>
      <c r="C92" s="158" t="s">
        <v>77</v>
      </c>
      <c r="D92" s="158"/>
      <c r="E92" s="158"/>
      <c r="F92" s="158"/>
      <c r="G92" s="158"/>
      <c r="H92" s="159"/>
    </row>
    <row r="93" spans="1:8" ht="25.5" customHeight="1" x14ac:dyDescent="0.25">
      <c r="A93" s="152" t="s">
        <v>41</v>
      </c>
      <c r="B93" s="153"/>
      <c r="C93" s="154" t="s">
        <v>78</v>
      </c>
      <c r="D93" s="154"/>
      <c r="E93" s="154"/>
      <c r="F93" s="154"/>
      <c r="G93" s="154"/>
      <c r="H93" s="155"/>
    </row>
    <row r="94" spans="1:8" ht="27.75" customHeight="1" x14ac:dyDescent="0.25">
      <c r="A94" s="148" t="s">
        <v>17</v>
      </c>
      <c r="B94" s="149"/>
      <c r="C94" s="150" t="s">
        <v>79</v>
      </c>
      <c r="D94" s="150"/>
      <c r="E94" s="150"/>
      <c r="F94" s="150"/>
      <c r="G94" s="150"/>
      <c r="H94" s="151"/>
    </row>
    <row r="95" spans="1:8" ht="38.25" customHeight="1" x14ac:dyDescent="0.25">
      <c r="A95" s="152" t="s">
        <v>37</v>
      </c>
      <c r="B95" s="153"/>
      <c r="C95" s="154" t="s">
        <v>80</v>
      </c>
      <c r="D95" s="154"/>
      <c r="E95" s="154"/>
      <c r="F95" s="154"/>
      <c r="G95" s="154"/>
      <c r="H95" s="155"/>
    </row>
    <row r="96" spans="1:8" x14ac:dyDescent="0.25">
      <c r="A96" s="13"/>
      <c r="H96" s="12"/>
    </row>
    <row r="97" spans="1:8" x14ac:dyDescent="0.25">
      <c r="A97" s="13"/>
      <c r="H97" s="12"/>
    </row>
    <row r="98" spans="1:8" x14ac:dyDescent="0.25">
      <c r="A98" s="13"/>
      <c r="H98" s="12"/>
    </row>
    <row r="99" spans="1:8" x14ac:dyDescent="0.25">
      <c r="A99" s="27"/>
      <c r="B99" s="179" t="s">
        <v>71</v>
      </c>
      <c r="C99" s="179"/>
      <c r="D99" s="179"/>
      <c r="E99" s="179"/>
      <c r="F99" s="179"/>
      <c r="G99" s="179"/>
      <c r="H99" s="28"/>
    </row>
    <row r="100" spans="1:8" ht="26.25" customHeight="1" x14ac:dyDescent="0.25">
      <c r="A100" s="178" t="s">
        <v>54</v>
      </c>
      <c r="B100" s="178"/>
      <c r="C100" s="178"/>
      <c r="D100" s="178"/>
      <c r="E100" s="178"/>
      <c r="F100" s="178"/>
      <c r="G100" s="178"/>
      <c r="H100" s="178"/>
    </row>
    <row r="101" spans="1:8" x14ac:dyDescent="0.25">
      <c r="A101" s="21"/>
      <c r="B101" s="22"/>
      <c r="C101" s="22"/>
      <c r="D101" s="22"/>
      <c r="E101" s="22"/>
      <c r="F101" s="22"/>
      <c r="G101" s="22"/>
      <c r="H101" s="23"/>
    </row>
  </sheetData>
  <mergeCells count="111"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RÍGIDO-Anexo 2 (A)</vt:lpstr>
      <vt:lpstr>Instrucciones para el llenado</vt:lpstr>
      <vt:lpstr>'RÍGIDO-Anexo 2 (A)'!Área_de_impresión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2019-08-13T00:15:31Z</cp:lastPrinted>
  <dcterms:created xsi:type="dcterms:W3CDTF">2018-08-29T19:15:26Z</dcterms:created>
  <dcterms:modified xsi:type="dcterms:W3CDTF">2019-08-15T15:15:55Z</dcterms:modified>
</cp:coreProperties>
</file>